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Summary" sheetId="1" r:id="rId1"/>
    <sheet name="LessOneFTE" sheetId="2" r:id="rId2"/>
    <sheet name="StatusQuo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<sst xmlns="http://schemas.openxmlformats.org/spreadsheetml/2006/main" count="61" uniqueCount="34">
  <si>
    <t>COLUMBIA BASIN FISH AND WILDLIFE AUTHORITY</t>
  </si>
  <si>
    <t>Operations/Staff</t>
  </si>
  <si>
    <t>Members</t>
  </si>
  <si>
    <t>Total</t>
  </si>
  <si>
    <t>FY 07</t>
  </si>
  <si>
    <t>FY 08</t>
  </si>
  <si>
    <t>Status Quo</t>
  </si>
  <si>
    <t>FY 2008 CBFWA</t>
  </si>
  <si>
    <t>Columbia Basin Fish and Wildlife Foundation</t>
  </si>
  <si>
    <t>Annual Implementation Work Plan</t>
  </si>
  <si>
    <t>Grant #000020620, Project 8906201</t>
  </si>
  <si>
    <t>LESS ONE POSITION</t>
  </si>
  <si>
    <t>CBFWA Staff and Facilities</t>
  </si>
  <si>
    <t>Salaries</t>
  </si>
  <si>
    <t>Benefits</t>
  </si>
  <si>
    <t>Staff Travel</t>
  </si>
  <si>
    <t>Network IT</t>
  </si>
  <si>
    <t>PR Contract</t>
  </si>
  <si>
    <t>Copier Usage</t>
  </si>
  <si>
    <t>Network</t>
  </si>
  <si>
    <t>Messengers</t>
  </si>
  <si>
    <t>Postage</t>
  </si>
  <si>
    <t>Printing</t>
  </si>
  <si>
    <t>Supplies</t>
  </si>
  <si>
    <t>Telephone/Conference Calls</t>
  </si>
  <si>
    <t>Cost Pool Allocation - 29.36%</t>
  </si>
  <si>
    <t>Total CBFWA Staff and Facilities</t>
  </si>
  <si>
    <t>CBFWA Members</t>
  </si>
  <si>
    <t>Members Salary, Benefits and Travel</t>
  </si>
  <si>
    <t>Cost Pool Allocation - 12.8%</t>
  </si>
  <si>
    <t>Total CBFWA Members</t>
  </si>
  <si>
    <t>Total CBFWA Request</t>
  </si>
  <si>
    <t>STATUS QUO</t>
  </si>
  <si>
    <t>Less 1 Position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</si>
</sst>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2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8"/>
      <name val="Times New Roman"/>
      <family val="0"/>
    </font>
    <font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0"/>
    </font>
    <font>
      <u val="single"/>
      <sz val="14"/>
      <name val="Times New Roman"/>
      <family val="0"/>
    </font>
    <font>
      <b/>
      <sz val="14"/>
      <color indexed="10"/>
      <name val="Times New Roman"/>
      <family val="0"/>
    </font>
    <font>
      <b/>
      <u val="single"/>
      <sz val="14"/>
      <color indexed="12"/>
      <name val="Times New Roman"/>
      <family val="0"/>
    </font>
    <font>
      <sz val="14"/>
      <color indexed="10"/>
      <name val="Times New Roman"/>
      <family val="0"/>
    </font>
    <font>
      <b/>
      <sz val="12"/>
      <color indexed="12"/>
      <name val="Times New Roman"/>
      <family val="0"/>
    </font>
    <font>
      <sz val="12"/>
      <color indexed="12"/>
      <name val="Times New Roman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2"/>
      <color indexed="9"/>
      <name val="Times New Roman"/>
      <family val="1"/>
    </font>
    <font>
      <u val="singleAccounting"/>
      <sz val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5" fontId="0" fillId="0" borderId="0" xfId="17" applyNumberForma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3" fillId="0" borderId="6" xfId="17" applyNumberFormat="1" applyFont="1" applyBorder="1" applyAlignment="1">
      <alignment/>
    </xf>
    <xf numFmtId="165" fontId="3" fillId="0" borderId="7" xfId="17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65" fontId="3" fillId="0" borderId="10" xfId="17" applyNumberFormat="1" applyFont="1" applyBorder="1" applyAlignment="1">
      <alignment/>
    </xf>
    <xf numFmtId="165" fontId="3" fillId="0" borderId="11" xfId="17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5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19" applyNumberFormat="1" applyFont="1" applyAlignment="1">
      <alignment horizontal="center"/>
    </xf>
    <xf numFmtId="0" fontId="9" fillId="0" borderId="0" xfId="0" applyFont="1" applyAlignment="1">
      <alignment/>
    </xf>
    <xf numFmtId="165" fontId="9" fillId="0" borderId="0" xfId="17" applyNumberFormat="1" applyFont="1" applyAlignment="1">
      <alignment/>
    </xf>
    <xf numFmtId="0" fontId="9" fillId="0" borderId="0" xfId="0" applyFont="1" applyAlignment="1">
      <alignment horizontal="left"/>
    </xf>
    <xf numFmtId="165" fontId="9" fillId="0" borderId="12" xfId="17" applyNumberFormat="1" applyFont="1" applyBorder="1" applyAlignment="1">
      <alignment/>
    </xf>
    <xf numFmtId="165" fontId="10" fillId="0" borderId="0" xfId="17" applyNumberFormat="1" applyFont="1" applyAlignment="1">
      <alignment/>
    </xf>
    <xf numFmtId="9" fontId="9" fillId="0" borderId="0" xfId="19" applyNumberFormat="1" applyFont="1" applyAlignment="1">
      <alignment/>
    </xf>
    <xf numFmtId="0" fontId="11" fillId="0" borderId="0" xfId="0" applyFont="1" applyAlignment="1">
      <alignment/>
    </xf>
    <xf numFmtId="165" fontId="11" fillId="0" borderId="12" xfId="17" applyNumberFormat="1" applyFont="1" applyBorder="1" applyAlignment="1">
      <alignment/>
    </xf>
    <xf numFmtId="0" fontId="12" fillId="0" borderId="0" xfId="0" applyFont="1" applyAlignment="1">
      <alignment/>
    </xf>
    <xf numFmtId="165" fontId="9" fillId="0" borderId="0" xfId="17" applyNumberFormat="1" applyFont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9" fontId="13" fillId="0" borderId="0" xfId="19" applyFont="1" applyAlignment="1">
      <alignment/>
    </xf>
    <xf numFmtId="0" fontId="11" fillId="0" borderId="0" xfId="0" applyFont="1" applyAlignment="1">
      <alignment horizontal="left" wrapText="1"/>
    </xf>
    <xf numFmtId="165" fontId="11" fillId="0" borderId="13" xfId="17" applyNumberFormat="1" applyFont="1" applyBorder="1" applyAlignment="1">
      <alignment/>
    </xf>
    <xf numFmtId="0" fontId="6" fillId="0" borderId="0" xfId="0" applyFont="1" applyAlignment="1">
      <alignment/>
    </xf>
    <xf numFmtId="44" fontId="8" fillId="0" borderId="0" xfId="17" applyFont="1" applyAlignment="1">
      <alignment horizontal="center"/>
    </xf>
    <xf numFmtId="165" fontId="8" fillId="0" borderId="0" xfId="17" applyNumberFormat="1" applyFont="1" applyAlignment="1">
      <alignment/>
    </xf>
    <xf numFmtId="44" fontId="14" fillId="0" borderId="0" xfId="17" applyFont="1" applyAlignment="1">
      <alignment/>
    </xf>
    <xf numFmtId="165" fontId="14" fillId="0" borderId="0" xfId="17" applyNumberFormat="1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165" fontId="6" fillId="0" borderId="0" xfId="0" applyNumberFormat="1" applyFont="1" applyAlignment="1">
      <alignment/>
    </xf>
    <xf numFmtId="44" fontId="16" fillId="0" borderId="0" xfId="0" applyNumberFormat="1" applyFont="1" applyAlignment="1">
      <alignment/>
    </xf>
    <xf numFmtId="165" fontId="8" fillId="0" borderId="0" xfId="17" applyNumberFormat="1" applyFont="1" applyAlignment="1">
      <alignment/>
    </xf>
    <xf numFmtId="0" fontId="8" fillId="0" borderId="0" xfId="0" applyFont="1" applyAlignment="1">
      <alignment/>
    </xf>
    <xf numFmtId="165" fontId="8" fillId="0" borderId="0" xfId="17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17" applyNumberFormat="1" applyFont="1" applyBorder="1" applyAlignment="1">
      <alignment/>
    </xf>
    <xf numFmtId="0" fontId="17" fillId="0" borderId="0" xfId="0" applyFont="1" applyAlignment="1">
      <alignment horizontal="left"/>
    </xf>
    <xf numFmtId="165" fontId="18" fillId="0" borderId="0" xfId="17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165" fontId="6" fillId="0" borderId="0" xfId="17" applyNumberFormat="1" applyFont="1" applyAlignment="1">
      <alignment/>
    </xf>
    <xf numFmtId="165" fontId="19" fillId="0" borderId="6" xfId="17" applyNumberFormat="1" applyFont="1" applyBorder="1" applyAlignment="1">
      <alignment/>
    </xf>
    <xf numFmtId="165" fontId="19" fillId="0" borderId="7" xfId="1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iverson\Local%20Settings\Temporary%20Internet%20Files\OLKFF\AWP%20Nee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WP"/>
      <sheetName val="Staff Travel"/>
      <sheetName val="Mbrs Hist"/>
    </sheetNames>
    <sheetDataSet>
      <sheetData sheetId="1">
        <row r="20">
          <cell r="C20">
            <v>96500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C19" sqref="C19"/>
    </sheetView>
  </sheetViews>
  <sheetFormatPr defaultColWidth="9.140625" defaultRowHeight="12.75"/>
  <cols>
    <col min="2" max="2" width="14.421875" style="0" customWidth="1"/>
    <col min="3" max="3" width="14.00390625" style="0" bestFit="1" customWidth="1"/>
    <col min="4" max="4" width="14.28125" style="0" bestFit="1" customWidth="1"/>
    <col min="5" max="5" width="17.7109375" style="0" bestFit="1" customWidth="1"/>
  </cols>
  <sheetData>
    <row r="1" spans="1:5" ht="18">
      <c r="A1" s="57" t="s">
        <v>0</v>
      </c>
      <c r="B1" s="57"/>
      <c r="C1" s="57"/>
      <c r="D1" s="57"/>
      <c r="E1" s="57"/>
    </row>
    <row r="2" ht="13.5" thickBot="1"/>
    <row r="3" spans="1:5" ht="15.75">
      <c r="A3" s="2"/>
      <c r="B3" s="3"/>
      <c r="C3" s="4" t="s">
        <v>4</v>
      </c>
      <c r="D3" s="4" t="s">
        <v>5</v>
      </c>
      <c r="E3" s="5" t="s">
        <v>5</v>
      </c>
    </row>
    <row r="4" spans="1:5" ht="15.75">
      <c r="A4" s="6"/>
      <c r="B4" s="7"/>
      <c r="C4" s="8"/>
      <c r="D4" s="8" t="s">
        <v>6</v>
      </c>
      <c r="E4" s="9" t="s">
        <v>33</v>
      </c>
    </row>
    <row r="5" spans="1:5" ht="15.75">
      <c r="A5" s="6"/>
      <c r="B5" s="7"/>
      <c r="C5" s="8"/>
      <c r="D5" s="8"/>
      <c r="E5" s="9"/>
    </row>
    <row r="6" spans="1:7" ht="15">
      <c r="A6" s="6" t="s">
        <v>1</v>
      </c>
      <c r="B6" s="7"/>
      <c r="C6" s="10">
        <f>1494241+170000</f>
        <v>1664241</v>
      </c>
      <c r="D6" s="10">
        <v>1684165</v>
      </c>
      <c r="E6" s="11">
        <v>1524129</v>
      </c>
      <c r="F6" s="1"/>
      <c r="G6" s="1"/>
    </row>
    <row r="7" spans="1:7" ht="15">
      <c r="A7" s="6"/>
      <c r="B7" s="7"/>
      <c r="C7" s="10"/>
      <c r="D7" s="10"/>
      <c r="E7" s="11"/>
      <c r="F7" s="1"/>
      <c r="G7" s="1"/>
    </row>
    <row r="8" spans="1:7" ht="17.25">
      <c r="A8" s="6" t="s">
        <v>2</v>
      </c>
      <c r="B8" s="7"/>
      <c r="C8" s="55">
        <v>407208</v>
      </c>
      <c r="D8" s="55">
        <v>512112</v>
      </c>
      <c r="E8" s="56">
        <v>512112</v>
      </c>
      <c r="F8" s="1"/>
      <c r="G8" s="1"/>
    </row>
    <row r="9" spans="1:7" ht="15">
      <c r="A9" s="6"/>
      <c r="B9" s="7"/>
      <c r="C9" s="10"/>
      <c r="D9" s="10"/>
      <c r="E9" s="11"/>
      <c r="F9" s="1"/>
      <c r="G9" s="1"/>
    </row>
    <row r="10" spans="1:7" ht="15.75" thickBot="1">
      <c r="A10" s="12" t="s">
        <v>3</v>
      </c>
      <c r="B10" s="13"/>
      <c r="C10" s="14">
        <f>+C8+C6</f>
        <v>2071449</v>
      </c>
      <c r="D10" s="14">
        <f>+D8+D6</f>
        <v>2196277</v>
      </c>
      <c r="E10" s="15">
        <f>+E8+E6</f>
        <v>2036241</v>
      </c>
      <c r="F10" s="1"/>
      <c r="G10" s="1"/>
    </row>
    <row r="11" spans="3:7" ht="12.75">
      <c r="C11" s="1"/>
      <c r="D11" s="1"/>
      <c r="E11" s="1"/>
      <c r="F11" s="1"/>
      <c r="G11" s="1"/>
    </row>
    <row r="12" spans="3:7" ht="12.75">
      <c r="C12" s="1"/>
      <c r="D12" s="1"/>
      <c r="E12" s="1"/>
      <c r="F12" s="1"/>
      <c r="G12" s="1"/>
    </row>
    <row r="13" spans="3:7" ht="12.75">
      <c r="C13" s="1"/>
      <c r="D13" s="1"/>
      <c r="E13" s="1"/>
      <c r="F13" s="1"/>
      <c r="G13" s="1"/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95"/>
  <sheetViews>
    <sheetView workbookViewId="0" topLeftCell="A13">
      <selection activeCell="B32" sqref="B32"/>
    </sheetView>
  </sheetViews>
  <sheetFormatPr defaultColWidth="9.140625" defaultRowHeight="19.5" customHeight="1"/>
  <cols>
    <col min="1" max="1" width="47.421875" style="16" customWidth="1"/>
    <col min="2" max="2" width="24.57421875" style="16" customWidth="1"/>
    <col min="3" max="3" width="19.8515625" style="16" customWidth="1"/>
    <col min="4" max="4" width="22.28125" style="16" bestFit="1" customWidth="1"/>
    <col min="5" max="7" width="20.57421875" style="16" bestFit="1" customWidth="1"/>
    <col min="8" max="8" width="23.00390625" style="16" bestFit="1" customWidth="1"/>
    <col min="9" max="16384" width="9.140625" style="16" customWidth="1"/>
  </cols>
  <sheetData>
    <row r="1" spans="1:7" ht="19.5" customHeight="1">
      <c r="A1" s="58" t="s">
        <v>7</v>
      </c>
      <c r="B1" s="58"/>
      <c r="C1"/>
      <c r="D1"/>
      <c r="E1"/>
      <c r="F1"/>
      <c r="G1"/>
    </row>
    <row r="2" spans="1:7" ht="19.5" customHeight="1">
      <c r="A2" s="58" t="s">
        <v>8</v>
      </c>
      <c r="B2" s="58"/>
      <c r="C2"/>
      <c r="D2"/>
      <c r="E2"/>
      <c r="F2"/>
      <c r="G2"/>
    </row>
    <row r="3" spans="1:7" ht="19.5" customHeight="1">
      <c r="A3" s="58" t="s">
        <v>9</v>
      </c>
      <c r="B3" s="58"/>
      <c r="C3"/>
      <c r="D3"/>
      <c r="E3"/>
      <c r="F3"/>
      <c r="G3"/>
    </row>
    <row r="4" spans="1:7" ht="19.5" customHeight="1">
      <c r="A4" s="58" t="s">
        <v>10</v>
      </c>
      <c r="B4" s="58"/>
      <c r="C4"/>
      <c r="D4"/>
      <c r="E4"/>
      <c r="F4"/>
      <c r="G4"/>
    </row>
    <row r="5" spans="1:7" ht="19.5" customHeight="1">
      <c r="A5" s="58"/>
      <c r="B5" s="58"/>
      <c r="C5"/>
      <c r="D5"/>
      <c r="E5"/>
      <c r="F5"/>
      <c r="G5"/>
    </row>
    <row r="6" spans="1:7" ht="19.5" customHeight="1">
      <c r="A6" s="58" t="s">
        <v>11</v>
      </c>
      <c r="B6" s="58"/>
      <c r="C6"/>
      <c r="D6"/>
      <c r="E6"/>
      <c r="F6"/>
      <c r="G6"/>
    </row>
    <row r="7" spans="1:7" ht="19.5" customHeight="1">
      <c r="A7"/>
      <c r="B7"/>
      <c r="C7"/>
      <c r="E7"/>
      <c r="F7"/>
      <c r="G7"/>
    </row>
    <row r="8" spans="1:8" ht="19.5" customHeight="1">
      <c r="A8" s="17" t="s">
        <v>12</v>
      </c>
      <c r="B8" s="18"/>
      <c r="C8"/>
      <c r="D8"/>
      <c r="E8"/>
      <c r="F8"/>
      <c r="G8"/>
      <c r="H8"/>
    </row>
    <row r="9" spans="1:8" ht="19.5" customHeight="1">
      <c r="A9" s="19"/>
      <c r="B9" s="20"/>
      <c r="C9"/>
      <c r="D9"/>
      <c r="E9"/>
      <c r="F9"/>
      <c r="G9"/>
      <c r="H9"/>
    </row>
    <row r="10" spans="2:8" ht="19.5" customHeight="1">
      <c r="B10" s="20"/>
      <c r="C10"/>
      <c r="D10"/>
      <c r="E10"/>
      <c r="F10"/>
      <c r="G10"/>
      <c r="H10"/>
    </row>
    <row r="11" spans="1:8" ht="19.5" customHeight="1">
      <c r="A11" s="21" t="s">
        <v>13</v>
      </c>
      <c r="B11" s="22">
        <v>662821</v>
      </c>
      <c r="C11"/>
      <c r="D11"/>
      <c r="E11"/>
      <c r="F11"/>
      <c r="G11"/>
      <c r="H11"/>
    </row>
    <row r="12" spans="1:8" ht="19.5" customHeight="1">
      <c r="A12" s="21" t="s">
        <v>14</v>
      </c>
      <c r="B12" s="22">
        <f>+B11*0.4539</f>
        <v>300854.45190000004</v>
      </c>
      <c r="C12"/>
      <c r="D12"/>
      <c r="E12"/>
      <c r="F12"/>
      <c r="G12"/>
      <c r="H12"/>
    </row>
    <row r="13" spans="1:8" ht="19.5" customHeight="1">
      <c r="A13" s="23" t="s">
        <v>15</v>
      </c>
      <c r="B13" s="22">
        <f>+'[1]Staff Travel'!C20</f>
        <v>96500</v>
      </c>
      <c r="C13"/>
      <c r="D13"/>
      <c r="E13"/>
      <c r="F13"/>
      <c r="G13"/>
      <c r="H13"/>
    </row>
    <row r="14" spans="1:8" ht="19.5" customHeight="1">
      <c r="A14" s="23" t="s">
        <v>16</v>
      </c>
      <c r="B14" s="22">
        <v>45000</v>
      </c>
      <c r="C14"/>
      <c r="D14"/>
      <c r="E14"/>
      <c r="F14"/>
      <c r="G14"/>
      <c r="H14"/>
    </row>
    <row r="15" spans="1:8" ht="19.5" customHeight="1">
      <c r="A15" s="23" t="s">
        <v>17</v>
      </c>
      <c r="B15" s="22">
        <v>40000</v>
      </c>
      <c r="C15"/>
      <c r="D15"/>
      <c r="E15"/>
      <c r="F15"/>
      <c r="G15"/>
      <c r="H15"/>
    </row>
    <row r="16" spans="1:8" ht="19.5" customHeight="1">
      <c r="A16" s="21" t="s">
        <v>18</v>
      </c>
      <c r="B16" s="22">
        <v>1500</v>
      </c>
      <c r="C16"/>
      <c r="D16"/>
      <c r="E16"/>
      <c r="F16"/>
      <c r="G16"/>
      <c r="H16"/>
    </row>
    <row r="17" spans="1:8" ht="19.5" customHeight="1">
      <c r="A17" s="21" t="s">
        <v>19</v>
      </c>
      <c r="B17" s="22">
        <v>20000</v>
      </c>
      <c r="C17"/>
      <c r="D17"/>
      <c r="E17"/>
      <c r="F17"/>
      <c r="G17"/>
      <c r="H17"/>
    </row>
    <row r="18" spans="1:8" ht="19.5" customHeight="1">
      <c r="A18" s="21" t="s">
        <v>20</v>
      </c>
      <c r="B18" s="22">
        <v>232</v>
      </c>
      <c r="C18"/>
      <c r="D18"/>
      <c r="E18"/>
      <c r="F18"/>
      <c r="G18"/>
      <c r="H18"/>
    </row>
    <row r="19" spans="1:8" ht="19.5" customHeight="1">
      <c r="A19" s="21" t="s">
        <v>21</v>
      </c>
      <c r="B19" s="22">
        <v>1300</v>
      </c>
      <c r="C19"/>
      <c r="D19"/>
      <c r="E19"/>
      <c r="F19"/>
      <c r="G19"/>
      <c r="H19"/>
    </row>
    <row r="20" spans="1:8" ht="19.5" customHeight="1">
      <c r="A20" s="21" t="s">
        <v>22</v>
      </c>
      <c r="B20" s="22">
        <v>7000</v>
      </c>
      <c r="C20"/>
      <c r="D20"/>
      <c r="E20"/>
      <c r="F20"/>
      <c r="G20"/>
      <c r="H20"/>
    </row>
    <row r="21" spans="1:8" ht="19.5" customHeight="1">
      <c r="A21" s="21" t="s">
        <v>23</v>
      </c>
      <c r="B21" s="22">
        <v>8000</v>
      </c>
      <c r="C21"/>
      <c r="D21"/>
      <c r="E21"/>
      <c r="F21"/>
      <c r="G21"/>
      <c r="H21"/>
    </row>
    <row r="22" spans="1:8" ht="19.5" customHeight="1">
      <c r="A22" s="21" t="s">
        <v>24</v>
      </c>
      <c r="B22" s="24">
        <v>7500</v>
      </c>
      <c r="C22"/>
      <c r="D22"/>
      <c r="E22"/>
      <c r="F22"/>
      <c r="G22"/>
      <c r="H22"/>
    </row>
    <row r="23" spans="1:8" ht="19.5" customHeight="1">
      <c r="A23" s="21"/>
      <c r="B23" s="25"/>
      <c r="C23"/>
      <c r="D23"/>
      <c r="E23"/>
      <c r="F23"/>
      <c r="G23"/>
      <c r="H23"/>
    </row>
    <row r="24" spans="1:8" ht="19.5" customHeight="1">
      <c r="A24" s="21" t="s">
        <v>3</v>
      </c>
      <c r="B24" s="22">
        <f>SUM(B11:B23)</f>
        <v>1190707.4519</v>
      </c>
      <c r="C24"/>
      <c r="D24"/>
      <c r="E24"/>
      <c r="F24"/>
      <c r="G24"/>
      <c r="H24"/>
    </row>
    <row r="25" spans="1:8" ht="19.5" customHeight="1">
      <c r="A25" s="21" t="s">
        <v>25</v>
      </c>
      <c r="B25" s="24">
        <f>+B24*0.2936</f>
        <v>349591.70787784003</v>
      </c>
      <c r="C25"/>
      <c r="D25"/>
      <c r="E25"/>
      <c r="F25"/>
      <c r="G25"/>
      <c r="H25"/>
    </row>
    <row r="26" spans="1:8" ht="19.5" customHeight="1">
      <c r="A26" s="21"/>
      <c r="B26" s="26"/>
      <c r="C26"/>
      <c r="D26"/>
      <c r="E26"/>
      <c r="F26"/>
      <c r="G26"/>
      <c r="H26"/>
    </row>
    <row r="27" spans="1:8" ht="19.5" customHeight="1">
      <c r="A27" s="27" t="s">
        <v>26</v>
      </c>
      <c r="B27" s="28">
        <f>SUM(B24:B25)</f>
        <v>1540299.1597778401</v>
      </c>
      <c r="C27"/>
      <c r="D27"/>
      <c r="E27"/>
      <c r="F27"/>
      <c r="G27"/>
      <c r="H27"/>
    </row>
    <row r="28" spans="1:8" ht="19.5" customHeight="1">
      <c r="A28" s="21"/>
      <c r="B28" s="22"/>
      <c r="C28"/>
      <c r="D28"/>
      <c r="E28"/>
      <c r="F28"/>
      <c r="G28"/>
      <c r="H28"/>
    </row>
    <row r="29" spans="1:8" ht="19.5" customHeight="1">
      <c r="A29" s="29" t="s">
        <v>27</v>
      </c>
      <c r="B29" s="22"/>
      <c r="C29"/>
      <c r="D29"/>
      <c r="E29"/>
      <c r="F29"/>
      <c r="G29"/>
      <c r="H29"/>
    </row>
    <row r="30" spans="1:8" ht="19.5" customHeight="1">
      <c r="A30" s="21"/>
      <c r="B30" s="22"/>
      <c r="C30"/>
      <c r="D30"/>
      <c r="E30"/>
      <c r="F30"/>
      <c r="G30"/>
      <c r="H30"/>
    </row>
    <row r="31" spans="1:8" ht="19.5" customHeight="1">
      <c r="A31" s="21" t="s">
        <v>28</v>
      </c>
      <c r="B31" s="30">
        <v>454000</v>
      </c>
      <c r="C31"/>
      <c r="D31"/>
      <c r="E31"/>
      <c r="F31"/>
      <c r="G31"/>
      <c r="H31"/>
    </row>
    <row r="32" spans="1:8" ht="19.5" customHeight="1">
      <c r="A32" s="21"/>
      <c r="B32" s="22"/>
      <c r="C32"/>
      <c r="D32"/>
      <c r="E32"/>
      <c r="F32"/>
      <c r="G32"/>
      <c r="H32"/>
    </row>
    <row r="33" spans="1:8" ht="19.5" customHeight="1">
      <c r="A33" s="21" t="s">
        <v>29</v>
      </c>
      <c r="B33" s="24">
        <f>+B31*0.128</f>
        <v>58112</v>
      </c>
      <c r="C33"/>
      <c r="D33"/>
      <c r="E33"/>
      <c r="F33"/>
      <c r="G33"/>
      <c r="H33"/>
    </row>
    <row r="34" spans="1:8" ht="19.5" customHeight="1">
      <c r="A34" s="21"/>
      <c r="B34" s="26"/>
      <c r="C34"/>
      <c r="D34"/>
      <c r="E34"/>
      <c r="F34"/>
      <c r="G34"/>
      <c r="H34"/>
    </row>
    <row r="35" spans="1:8" ht="19.5" customHeight="1">
      <c r="A35" s="31" t="s">
        <v>30</v>
      </c>
      <c r="B35" s="28">
        <f>+B31+B33</f>
        <v>512112</v>
      </c>
      <c r="C35"/>
      <c r="D35"/>
      <c r="E35"/>
      <c r="F35"/>
      <c r="G35"/>
      <c r="H35"/>
    </row>
    <row r="36" spans="1:8" ht="19.5" customHeight="1">
      <c r="A36" s="32"/>
      <c r="B36" s="33"/>
      <c r="C36"/>
      <c r="D36"/>
      <c r="E36"/>
      <c r="F36"/>
      <c r="G36"/>
      <c r="H36"/>
    </row>
    <row r="37" spans="1:8" ht="19.5" customHeight="1" thickBot="1">
      <c r="A37" s="34" t="s">
        <v>31</v>
      </c>
      <c r="B37" s="35">
        <f>+B35+B27</f>
        <v>2052411.1597778401</v>
      </c>
      <c r="C37" s="36"/>
      <c r="D37"/>
      <c r="E37"/>
      <c r="F37"/>
      <c r="G37"/>
      <c r="H37"/>
    </row>
    <row r="38" spans="1:8" ht="19.5" customHeight="1" hidden="1">
      <c r="A38" s="34"/>
      <c r="B38" s="21"/>
      <c r="C38"/>
      <c r="D38"/>
      <c r="E38"/>
      <c r="F38"/>
      <c r="G38"/>
      <c r="H38"/>
    </row>
    <row r="39" spans="1:8" ht="19.5" customHeight="1" hidden="1">
      <c r="A39" s="21"/>
      <c r="B39" s="22"/>
      <c r="C39"/>
      <c r="D39"/>
      <c r="E39"/>
      <c r="F39"/>
      <c r="G39"/>
      <c r="H39"/>
    </row>
    <row r="40" spans="1:8" ht="19.5" customHeight="1" thickTop="1">
      <c r="A40" s="21"/>
      <c r="B40" s="22"/>
      <c r="C40"/>
      <c r="D40"/>
      <c r="E40"/>
      <c r="F40"/>
      <c r="G40"/>
      <c r="H40"/>
    </row>
    <row r="41" spans="1:8" ht="19.5" customHeight="1">
      <c r="A41" s="37"/>
      <c r="B41" s="38"/>
      <c r="C41"/>
      <c r="D41"/>
      <c r="E41"/>
      <c r="F41"/>
      <c r="G41"/>
      <c r="H41"/>
    </row>
    <row r="42" spans="1:8" s="41" customFormat="1" ht="19.5" customHeight="1">
      <c r="A42" s="39"/>
      <c r="B42" s="40"/>
      <c r="C42"/>
      <c r="D42"/>
      <c r="E42"/>
      <c r="F42"/>
      <c r="G42"/>
      <c r="H42"/>
    </row>
    <row r="43" spans="1:8" ht="19.5" customHeight="1">
      <c r="A43" s="42"/>
      <c r="B43" s="43"/>
      <c r="C43"/>
      <c r="D43"/>
      <c r="E43"/>
      <c r="F43"/>
      <c r="G43"/>
      <c r="H43"/>
    </row>
    <row r="44" spans="1:8" ht="19.5" customHeight="1">
      <c r="A44" s="44"/>
      <c r="B44" s="45"/>
      <c r="C44"/>
      <c r="D44"/>
      <c r="E44"/>
      <c r="F44"/>
      <c r="G44"/>
      <c r="H44"/>
    </row>
    <row r="45" spans="1:5" ht="19.5" customHeight="1">
      <c r="A45" s="46"/>
      <c r="B45" s="45"/>
      <c r="C45"/>
      <c r="D45"/>
      <c r="E45"/>
    </row>
    <row r="46" spans="1:5" ht="19.5" customHeight="1">
      <c r="A46" s="46"/>
      <c r="B46" s="47"/>
      <c r="C46"/>
      <c r="D46"/>
      <c r="E46"/>
    </row>
    <row r="47" spans="1:5" ht="19.5" customHeight="1">
      <c r="A47" s="48"/>
      <c r="B47" s="49"/>
      <c r="C47"/>
      <c r="D47"/>
      <c r="E47"/>
    </row>
    <row r="48" spans="1:5" ht="19.5" customHeight="1">
      <c r="A48" s="50"/>
      <c r="B48" s="45"/>
      <c r="C48"/>
      <c r="D48"/>
      <c r="E48"/>
    </row>
    <row r="49" spans="1:5" ht="19.5" customHeight="1">
      <c r="A49" s="46"/>
      <c r="B49" s="51"/>
      <c r="C49"/>
      <c r="D49"/>
      <c r="E49"/>
    </row>
    <row r="50" spans="1:5" ht="19.5" customHeight="1">
      <c r="A50" s="46"/>
      <c r="B50" s="45"/>
      <c r="C50"/>
      <c r="D50"/>
      <c r="E50"/>
    </row>
    <row r="51" spans="2:5" ht="19.5" customHeight="1">
      <c r="B51" s="52"/>
      <c r="C51"/>
      <c r="D51"/>
      <c r="E51"/>
    </row>
    <row r="52" spans="1:5" ht="19.5" customHeight="1">
      <c r="A52" s="53"/>
      <c r="B52" s="54"/>
      <c r="C52"/>
      <c r="D52"/>
      <c r="E52"/>
    </row>
    <row r="53" spans="2:5" ht="19.5" customHeight="1">
      <c r="B53" s="54"/>
      <c r="C53"/>
      <c r="D53"/>
      <c r="E53"/>
    </row>
    <row r="54" spans="2:5" ht="19.5" customHeight="1">
      <c r="B54" s="54"/>
      <c r="C54"/>
      <c r="D54"/>
      <c r="E54"/>
    </row>
    <row r="55" spans="1:5" ht="19.5" customHeight="1">
      <c r="A55" s="53"/>
      <c r="B55" s="54"/>
      <c r="C55"/>
      <c r="D55"/>
      <c r="E55"/>
    </row>
    <row r="56" spans="2:5" ht="19.5" customHeight="1">
      <c r="B56" s="54"/>
      <c r="C56"/>
      <c r="D56"/>
      <c r="E56"/>
    </row>
    <row r="57" spans="2:5" ht="19.5" customHeight="1">
      <c r="B57" s="54"/>
      <c r="C57"/>
      <c r="D57"/>
      <c r="E57"/>
    </row>
    <row r="58" spans="2:5" ht="19.5" customHeight="1">
      <c r="B58" s="54"/>
      <c r="C58"/>
      <c r="D58"/>
      <c r="E58"/>
    </row>
    <row r="59" spans="2:5" ht="19.5" customHeight="1">
      <c r="B59" s="54"/>
      <c r="C59"/>
      <c r="D59"/>
      <c r="E59"/>
    </row>
    <row r="60" spans="2:5" ht="19.5" customHeight="1">
      <c r="B60" s="54"/>
      <c r="C60"/>
      <c r="D60"/>
      <c r="E60"/>
    </row>
    <row r="61" spans="2:5" ht="19.5" customHeight="1">
      <c r="B61" s="54"/>
      <c r="C61"/>
      <c r="D61"/>
      <c r="E61"/>
    </row>
    <row r="62" spans="2:5" ht="19.5" customHeight="1">
      <c r="B62" s="54"/>
      <c r="C62"/>
      <c r="D62"/>
      <c r="E62"/>
    </row>
    <row r="63" spans="2:5" ht="19.5" customHeight="1">
      <c r="B63" s="54"/>
      <c r="C63"/>
      <c r="D63"/>
      <c r="E63"/>
    </row>
    <row r="64" spans="2:5" ht="19.5" customHeight="1">
      <c r="B64" s="54"/>
      <c r="C64"/>
      <c r="D64"/>
      <c r="E64"/>
    </row>
    <row r="65" spans="2:5" ht="19.5" customHeight="1">
      <c r="B65" s="54"/>
      <c r="C65"/>
      <c r="D65"/>
      <c r="E65"/>
    </row>
    <row r="66" spans="2:5" ht="19.5" customHeight="1">
      <c r="B66" s="54"/>
      <c r="C66"/>
      <c r="D66"/>
      <c r="E66"/>
    </row>
    <row r="67" spans="2:5" ht="19.5" customHeight="1">
      <c r="B67" s="54"/>
      <c r="C67"/>
      <c r="D67"/>
      <c r="E67"/>
    </row>
    <row r="68" spans="2:5" ht="19.5" customHeight="1">
      <c r="B68" s="54"/>
      <c r="C68"/>
      <c r="D68"/>
      <c r="E68"/>
    </row>
    <row r="69" spans="2:5" ht="19.5" customHeight="1">
      <c r="B69" s="54"/>
      <c r="C69"/>
      <c r="D69"/>
      <c r="E69"/>
    </row>
    <row r="70" spans="2:5" ht="19.5" customHeight="1">
      <c r="B70" s="54"/>
      <c r="C70"/>
      <c r="D70"/>
      <c r="E70"/>
    </row>
    <row r="71" spans="2:5" ht="19.5" customHeight="1">
      <c r="B71" s="54"/>
      <c r="C71"/>
      <c r="D71"/>
      <c r="E71"/>
    </row>
    <row r="72" spans="2:5" ht="19.5" customHeight="1">
      <c r="B72" s="54"/>
      <c r="C72"/>
      <c r="D72"/>
      <c r="E72"/>
    </row>
    <row r="73" spans="2:5" ht="19.5" customHeight="1">
      <c r="B73" s="54"/>
      <c r="C73"/>
      <c r="D73"/>
      <c r="E73"/>
    </row>
    <row r="74" spans="2:5" ht="19.5" customHeight="1">
      <c r="B74" s="54"/>
      <c r="C74"/>
      <c r="D74"/>
      <c r="E74"/>
    </row>
    <row r="75" spans="2:5" ht="19.5" customHeight="1">
      <c r="B75" s="54"/>
      <c r="C75"/>
      <c r="D75"/>
      <c r="E75"/>
    </row>
    <row r="76" spans="2:5" ht="19.5" customHeight="1">
      <c r="B76" s="54"/>
      <c r="C76"/>
      <c r="D76"/>
      <c r="E76"/>
    </row>
    <row r="77" spans="2:5" ht="19.5" customHeight="1">
      <c r="B77" s="54"/>
      <c r="C77"/>
      <c r="D77"/>
      <c r="E77"/>
    </row>
    <row r="78" spans="2:5" ht="19.5" customHeight="1">
      <c r="B78" s="54"/>
      <c r="C78"/>
      <c r="D78"/>
      <c r="E78"/>
    </row>
    <row r="79" spans="2:5" ht="19.5" customHeight="1">
      <c r="B79" s="54"/>
      <c r="C79"/>
      <c r="D79"/>
      <c r="E79"/>
    </row>
    <row r="80" spans="2:5" ht="19.5" customHeight="1">
      <c r="B80" s="54"/>
      <c r="C80"/>
      <c r="D80"/>
      <c r="E80"/>
    </row>
    <row r="81" spans="2:5" ht="19.5" customHeight="1">
      <c r="B81" s="54"/>
      <c r="C81"/>
      <c r="D81"/>
      <c r="E81"/>
    </row>
    <row r="82" spans="2:5" ht="19.5" customHeight="1">
      <c r="B82" s="54"/>
      <c r="C82"/>
      <c r="D82"/>
      <c r="E82"/>
    </row>
    <row r="83" spans="2:5" ht="19.5" customHeight="1">
      <c r="B83" s="54"/>
      <c r="C83"/>
      <c r="D83"/>
      <c r="E83"/>
    </row>
    <row r="84" spans="2:5" ht="19.5" customHeight="1">
      <c r="B84" s="54"/>
      <c r="C84"/>
      <c r="D84"/>
      <c r="E84"/>
    </row>
    <row r="85" spans="2:5" ht="19.5" customHeight="1">
      <c r="B85" s="54"/>
      <c r="C85"/>
      <c r="D85"/>
      <c r="E85"/>
    </row>
    <row r="86" spans="2:5" ht="19.5" customHeight="1">
      <c r="B86" s="54"/>
      <c r="C86"/>
      <c r="D86"/>
      <c r="E86"/>
    </row>
    <row r="87" spans="2:5" ht="19.5" customHeight="1">
      <c r="B87" s="54"/>
      <c r="C87"/>
      <c r="D87"/>
      <c r="E87"/>
    </row>
    <row r="88" spans="2:5" ht="19.5" customHeight="1">
      <c r="B88" s="54"/>
      <c r="C88"/>
      <c r="D88"/>
      <c r="E88"/>
    </row>
    <row r="89" spans="2:5" ht="19.5" customHeight="1">
      <c r="B89" s="54"/>
      <c r="C89"/>
      <c r="D89"/>
      <c r="E89"/>
    </row>
    <row r="90" spans="2:5" ht="19.5" customHeight="1">
      <c r="B90" s="54"/>
      <c r="C90"/>
      <c r="D90"/>
      <c r="E90"/>
    </row>
    <row r="91" spans="2:5" ht="19.5" customHeight="1">
      <c r="B91" s="54"/>
      <c r="C91"/>
      <c r="D91"/>
      <c r="E91"/>
    </row>
    <row r="92" spans="2:5" ht="19.5" customHeight="1">
      <c r="B92" s="54"/>
      <c r="C92"/>
      <c r="D92"/>
      <c r="E92"/>
    </row>
    <row r="93" spans="2:5" ht="19.5" customHeight="1">
      <c r="B93" s="54"/>
      <c r="C93"/>
      <c r="D93"/>
      <c r="E93"/>
    </row>
    <row r="94" spans="2:5" ht="19.5" customHeight="1">
      <c r="B94" s="54"/>
      <c r="C94"/>
      <c r="D94"/>
      <c r="E94"/>
    </row>
    <row r="95" spans="2:5" ht="19.5" customHeight="1">
      <c r="B95" s="54"/>
      <c r="C95"/>
      <c r="D95"/>
      <c r="E95"/>
    </row>
    <row r="96" spans="2:5" ht="19.5" customHeight="1">
      <c r="B96" s="54"/>
      <c r="C96"/>
      <c r="D96"/>
      <c r="E96"/>
    </row>
    <row r="97" spans="2:5" ht="19.5" customHeight="1">
      <c r="B97" s="54"/>
      <c r="C97"/>
      <c r="D97"/>
      <c r="E97"/>
    </row>
    <row r="98" spans="2:5" ht="19.5" customHeight="1">
      <c r="B98" s="54"/>
      <c r="C98"/>
      <c r="D98"/>
      <c r="E98"/>
    </row>
    <row r="99" spans="2:5" ht="19.5" customHeight="1">
      <c r="B99" s="54"/>
      <c r="C99"/>
      <c r="D99"/>
      <c r="E99"/>
    </row>
    <row r="100" spans="2:5" ht="19.5" customHeight="1">
      <c r="B100" s="54"/>
      <c r="C100"/>
      <c r="D100"/>
      <c r="E100"/>
    </row>
    <row r="101" spans="2:5" ht="19.5" customHeight="1">
      <c r="B101" s="54"/>
      <c r="C101"/>
      <c r="D101"/>
      <c r="E101"/>
    </row>
    <row r="102" spans="2:5" ht="19.5" customHeight="1">
      <c r="B102" s="54"/>
      <c r="C102"/>
      <c r="D102"/>
      <c r="E102"/>
    </row>
    <row r="103" spans="2:5" ht="19.5" customHeight="1">
      <c r="B103" s="54"/>
      <c r="C103"/>
      <c r="D103"/>
      <c r="E103"/>
    </row>
    <row r="104" spans="2:5" ht="19.5" customHeight="1">
      <c r="B104" s="54"/>
      <c r="C104"/>
      <c r="D104"/>
      <c r="E104"/>
    </row>
    <row r="105" spans="2:5" ht="19.5" customHeight="1">
      <c r="B105" s="54"/>
      <c r="C105"/>
      <c r="D105"/>
      <c r="E105"/>
    </row>
    <row r="106" spans="2:5" ht="19.5" customHeight="1">
      <c r="B106" s="54"/>
      <c r="C106"/>
      <c r="D106"/>
      <c r="E106"/>
    </row>
    <row r="107" spans="2:5" ht="19.5" customHeight="1">
      <c r="B107" s="54"/>
      <c r="C107"/>
      <c r="D107"/>
      <c r="E107"/>
    </row>
    <row r="108" spans="2:5" ht="19.5" customHeight="1">
      <c r="B108" s="54"/>
      <c r="C108"/>
      <c r="D108"/>
      <c r="E108"/>
    </row>
    <row r="109" spans="2:5" ht="19.5" customHeight="1">
      <c r="B109" s="54"/>
      <c r="C109"/>
      <c r="D109"/>
      <c r="E109"/>
    </row>
    <row r="110" spans="2:5" ht="19.5" customHeight="1">
      <c r="B110" s="54"/>
      <c r="C110"/>
      <c r="D110"/>
      <c r="E110"/>
    </row>
    <row r="111" spans="2:5" ht="19.5" customHeight="1">
      <c r="B111" s="54"/>
      <c r="C111"/>
      <c r="D111"/>
      <c r="E111"/>
    </row>
    <row r="112" spans="2:5" ht="19.5" customHeight="1">
      <c r="B112" s="54"/>
      <c r="C112"/>
      <c r="D112"/>
      <c r="E112"/>
    </row>
    <row r="113" spans="2:5" ht="19.5" customHeight="1">
      <c r="B113" s="54"/>
      <c r="C113"/>
      <c r="D113"/>
      <c r="E113"/>
    </row>
    <row r="114" spans="2:5" ht="19.5" customHeight="1">
      <c r="B114" s="54"/>
      <c r="C114"/>
      <c r="D114"/>
      <c r="E114"/>
    </row>
    <row r="115" spans="2:5" ht="19.5" customHeight="1">
      <c r="B115" s="54"/>
      <c r="C115"/>
      <c r="D115"/>
      <c r="E115"/>
    </row>
    <row r="116" spans="2:5" ht="19.5" customHeight="1">
      <c r="B116" s="54"/>
      <c r="C116"/>
      <c r="D116"/>
      <c r="E116"/>
    </row>
    <row r="117" spans="2:5" ht="19.5" customHeight="1">
      <c r="B117" s="54"/>
      <c r="C117"/>
      <c r="D117"/>
      <c r="E117"/>
    </row>
    <row r="118" spans="2:5" ht="19.5" customHeight="1">
      <c r="B118" s="54"/>
      <c r="C118"/>
      <c r="D118"/>
      <c r="E118"/>
    </row>
    <row r="119" spans="2:5" ht="19.5" customHeight="1">
      <c r="B119" s="54"/>
      <c r="C119"/>
      <c r="D119"/>
      <c r="E119"/>
    </row>
    <row r="120" spans="2:5" ht="19.5" customHeight="1">
      <c r="B120" s="54"/>
      <c r="C120"/>
      <c r="D120"/>
      <c r="E120"/>
    </row>
    <row r="121" spans="2:5" ht="19.5" customHeight="1">
      <c r="B121" s="54"/>
      <c r="C121"/>
      <c r="D121"/>
      <c r="E121"/>
    </row>
    <row r="122" spans="2:5" ht="19.5" customHeight="1">
      <c r="B122" s="54"/>
      <c r="C122"/>
      <c r="D122"/>
      <c r="E122"/>
    </row>
    <row r="123" spans="2:5" ht="19.5" customHeight="1">
      <c r="B123" s="54"/>
      <c r="C123"/>
      <c r="D123"/>
      <c r="E123"/>
    </row>
    <row r="124" spans="2:5" ht="19.5" customHeight="1">
      <c r="B124" s="54"/>
      <c r="C124"/>
      <c r="D124"/>
      <c r="E124"/>
    </row>
    <row r="125" spans="2:5" ht="19.5" customHeight="1">
      <c r="B125" s="54"/>
      <c r="C125"/>
      <c r="D125"/>
      <c r="E125"/>
    </row>
    <row r="126" spans="2:5" ht="19.5" customHeight="1">
      <c r="B126" s="54"/>
      <c r="C126"/>
      <c r="D126"/>
      <c r="E126"/>
    </row>
    <row r="127" spans="3:5" ht="19.5" customHeight="1">
      <c r="C127"/>
      <c r="D127"/>
      <c r="E127"/>
    </row>
    <row r="128" spans="3:5" ht="19.5" customHeight="1">
      <c r="C128"/>
      <c r="D128"/>
      <c r="E128"/>
    </row>
    <row r="129" spans="3:5" ht="19.5" customHeight="1">
      <c r="C129"/>
      <c r="D129"/>
      <c r="E129"/>
    </row>
    <row r="130" spans="3:5" ht="19.5" customHeight="1">
      <c r="C130"/>
      <c r="D130"/>
      <c r="E130"/>
    </row>
    <row r="131" spans="3:5" ht="19.5" customHeight="1">
      <c r="C131"/>
      <c r="D131"/>
      <c r="E131"/>
    </row>
    <row r="132" spans="3:5" ht="19.5" customHeight="1">
      <c r="C132"/>
      <c r="D132"/>
      <c r="E132"/>
    </row>
    <row r="133" spans="3:5" ht="19.5" customHeight="1">
      <c r="C133"/>
      <c r="D133"/>
      <c r="E133"/>
    </row>
    <row r="134" spans="3:5" ht="19.5" customHeight="1">
      <c r="C134"/>
      <c r="D134"/>
      <c r="E134"/>
    </row>
    <row r="135" spans="3:5" ht="19.5" customHeight="1">
      <c r="C135"/>
      <c r="D135"/>
      <c r="E135"/>
    </row>
    <row r="136" spans="3:5" ht="19.5" customHeight="1">
      <c r="C136"/>
      <c r="D136"/>
      <c r="E136"/>
    </row>
    <row r="137" spans="3:5" ht="19.5" customHeight="1">
      <c r="C137"/>
      <c r="D137"/>
      <c r="E137"/>
    </row>
    <row r="138" spans="3:5" ht="19.5" customHeight="1">
      <c r="C138"/>
      <c r="D138"/>
      <c r="E138"/>
    </row>
    <row r="139" spans="3:5" ht="19.5" customHeight="1">
      <c r="C139"/>
      <c r="D139"/>
      <c r="E139"/>
    </row>
    <row r="140" spans="3:5" ht="19.5" customHeight="1">
      <c r="C140"/>
      <c r="D140"/>
      <c r="E140"/>
    </row>
    <row r="141" spans="3:5" ht="19.5" customHeight="1">
      <c r="C141"/>
      <c r="D141"/>
      <c r="E141"/>
    </row>
    <row r="142" spans="3:5" ht="19.5" customHeight="1">
      <c r="C142"/>
      <c r="D142"/>
      <c r="E142"/>
    </row>
    <row r="143" spans="3:5" ht="19.5" customHeight="1">
      <c r="C143"/>
      <c r="D143"/>
      <c r="E143"/>
    </row>
    <row r="144" spans="3:5" ht="19.5" customHeight="1">
      <c r="C144"/>
      <c r="D144"/>
      <c r="E144"/>
    </row>
    <row r="145" spans="3:5" ht="19.5" customHeight="1">
      <c r="C145"/>
      <c r="D145"/>
      <c r="E145"/>
    </row>
    <row r="146" spans="3:5" ht="19.5" customHeight="1">
      <c r="C146"/>
      <c r="D146"/>
      <c r="E146"/>
    </row>
    <row r="147" spans="3:5" ht="19.5" customHeight="1">
      <c r="C147"/>
      <c r="D147"/>
      <c r="E147"/>
    </row>
    <row r="148" spans="3:5" ht="19.5" customHeight="1">
      <c r="C148"/>
      <c r="D148"/>
      <c r="E148"/>
    </row>
    <row r="149" spans="3:5" ht="19.5" customHeight="1">
      <c r="C149"/>
      <c r="D149"/>
      <c r="E149"/>
    </row>
    <row r="150" spans="3:5" ht="19.5" customHeight="1">
      <c r="C150"/>
      <c r="D150"/>
      <c r="E150"/>
    </row>
    <row r="151" spans="3:5" ht="19.5" customHeight="1">
      <c r="C151"/>
      <c r="D151"/>
      <c r="E151"/>
    </row>
    <row r="152" spans="3:5" ht="19.5" customHeight="1">
      <c r="C152"/>
      <c r="D152"/>
      <c r="E152"/>
    </row>
    <row r="153" spans="3:5" ht="19.5" customHeight="1">
      <c r="C153"/>
      <c r="D153"/>
      <c r="E153"/>
    </row>
    <row r="154" spans="3:5" ht="19.5" customHeight="1">
      <c r="C154"/>
      <c r="D154"/>
      <c r="E154"/>
    </row>
    <row r="155" spans="3:5" ht="19.5" customHeight="1">
      <c r="C155"/>
      <c r="D155"/>
      <c r="E155"/>
    </row>
    <row r="156" spans="3:5" ht="19.5" customHeight="1">
      <c r="C156"/>
      <c r="D156"/>
      <c r="E156"/>
    </row>
    <row r="157" spans="3:5" ht="19.5" customHeight="1">
      <c r="C157"/>
      <c r="D157"/>
      <c r="E157"/>
    </row>
    <row r="158" spans="3:5" ht="19.5" customHeight="1">
      <c r="C158"/>
      <c r="D158"/>
      <c r="E158"/>
    </row>
    <row r="159" spans="3:5" ht="19.5" customHeight="1">
      <c r="C159"/>
      <c r="D159"/>
      <c r="E159"/>
    </row>
    <row r="160" spans="3:5" ht="19.5" customHeight="1">
      <c r="C160"/>
      <c r="D160"/>
      <c r="E160"/>
    </row>
    <row r="161" spans="3:5" ht="19.5" customHeight="1">
      <c r="C161"/>
      <c r="D161"/>
      <c r="E161"/>
    </row>
    <row r="162" spans="3:5" ht="19.5" customHeight="1">
      <c r="C162"/>
      <c r="D162"/>
      <c r="E162"/>
    </row>
    <row r="163" spans="3:5" ht="19.5" customHeight="1">
      <c r="C163"/>
      <c r="D163"/>
      <c r="E163"/>
    </row>
    <row r="164" spans="3:5" ht="19.5" customHeight="1">
      <c r="C164"/>
      <c r="D164"/>
      <c r="E164"/>
    </row>
    <row r="165" spans="3:5" ht="19.5" customHeight="1">
      <c r="C165"/>
      <c r="D165"/>
      <c r="E165"/>
    </row>
    <row r="166" spans="3:5" ht="19.5" customHeight="1">
      <c r="C166"/>
      <c r="D166"/>
      <c r="E166"/>
    </row>
    <row r="167" spans="3:5" ht="19.5" customHeight="1">
      <c r="C167"/>
      <c r="D167"/>
      <c r="E167"/>
    </row>
    <row r="168" spans="3:5" ht="19.5" customHeight="1">
      <c r="C168"/>
      <c r="D168"/>
      <c r="E168"/>
    </row>
    <row r="169" spans="3:5" ht="19.5" customHeight="1">
      <c r="C169"/>
      <c r="D169"/>
      <c r="E169"/>
    </row>
    <row r="170" spans="3:5" ht="19.5" customHeight="1">
      <c r="C170"/>
      <c r="D170"/>
      <c r="E170"/>
    </row>
    <row r="171" spans="3:5" ht="19.5" customHeight="1">
      <c r="C171"/>
      <c r="D171"/>
      <c r="E171"/>
    </row>
    <row r="172" spans="3:5" ht="19.5" customHeight="1">
      <c r="C172"/>
      <c r="D172"/>
      <c r="E172"/>
    </row>
    <row r="173" spans="3:5" ht="19.5" customHeight="1">
      <c r="C173"/>
      <c r="D173"/>
      <c r="E173"/>
    </row>
    <row r="174" spans="3:5" ht="19.5" customHeight="1">
      <c r="C174"/>
      <c r="D174"/>
      <c r="E174"/>
    </row>
    <row r="175" spans="3:5" ht="19.5" customHeight="1">
      <c r="C175"/>
      <c r="D175"/>
      <c r="E175"/>
    </row>
    <row r="176" spans="3:5" ht="19.5" customHeight="1">
      <c r="C176"/>
      <c r="D176"/>
      <c r="E176"/>
    </row>
    <row r="177" spans="3:5" ht="19.5" customHeight="1">
      <c r="C177"/>
      <c r="D177"/>
      <c r="E177"/>
    </row>
    <row r="178" spans="3:5" ht="19.5" customHeight="1">
      <c r="C178"/>
      <c r="D178"/>
      <c r="E178"/>
    </row>
    <row r="179" spans="3:5" ht="19.5" customHeight="1">
      <c r="C179"/>
      <c r="D179"/>
      <c r="E179"/>
    </row>
    <row r="180" spans="3:5" ht="19.5" customHeight="1">
      <c r="C180"/>
      <c r="D180"/>
      <c r="E180"/>
    </row>
    <row r="181" spans="3:5" ht="19.5" customHeight="1">
      <c r="C181"/>
      <c r="D181"/>
      <c r="E181"/>
    </row>
    <row r="182" spans="3:5" ht="19.5" customHeight="1">
      <c r="C182"/>
      <c r="D182"/>
      <c r="E182"/>
    </row>
    <row r="183" spans="3:5" ht="19.5" customHeight="1">
      <c r="C183"/>
      <c r="D183"/>
      <c r="E183"/>
    </row>
    <row r="184" spans="3:5" ht="19.5" customHeight="1">
      <c r="C184"/>
      <c r="D184"/>
      <c r="E184"/>
    </row>
    <row r="185" spans="3:5" ht="19.5" customHeight="1">
      <c r="C185"/>
      <c r="D185"/>
      <c r="E185"/>
    </row>
    <row r="186" spans="3:5" ht="19.5" customHeight="1">
      <c r="C186"/>
      <c r="D186"/>
      <c r="E186"/>
    </row>
    <row r="187" spans="3:5" ht="19.5" customHeight="1">
      <c r="C187"/>
      <c r="D187"/>
      <c r="E187"/>
    </row>
    <row r="188" spans="3:5" ht="19.5" customHeight="1">
      <c r="C188"/>
      <c r="D188"/>
      <c r="E188"/>
    </row>
    <row r="189" spans="3:5" ht="19.5" customHeight="1">
      <c r="C189"/>
      <c r="D189"/>
      <c r="E189"/>
    </row>
    <row r="190" spans="3:5" ht="19.5" customHeight="1">
      <c r="C190"/>
      <c r="D190"/>
      <c r="E190"/>
    </row>
    <row r="191" spans="3:5" ht="19.5" customHeight="1">
      <c r="C191"/>
      <c r="D191"/>
      <c r="E191"/>
    </row>
    <row r="192" spans="3:5" ht="19.5" customHeight="1">
      <c r="C192"/>
      <c r="D192"/>
      <c r="E192"/>
    </row>
    <row r="193" spans="3:5" ht="19.5" customHeight="1">
      <c r="C193"/>
      <c r="D193"/>
      <c r="E193"/>
    </row>
    <row r="194" spans="3:5" ht="19.5" customHeight="1">
      <c r="C194"/>
      <c r="D194"/>
      <c r="E194"/>
    </row>
    <row r="195" spans="3:5" ht="19.5" customHeight="1">
      <c r="C195"/>
      <c r="D195"/>
      <c r="E195"/>
    </row>
    <row r="196" spans="3:5" ht="19.5" customHeight="1">
      <c r="C196"/>
      <c r="D196"/>
      <c r="E196"/>
    </row>
    <row r="197" spans="3:5" ht="19.5" customHeight="1">
      <c r="C197"/>
      <c r="D197"/>
      <c r="E197"/>
    </row>
    <row r="198" spans="3:5" ht="19.5" customHeight="1">
      <c r="C198"/>
      <c r="D198"/>
      <c r="E198"/>
    </row>
    <row r="199" spans="3:5" ht="19.5" customHeight="1">
      <c r="C199"/>
      <c r="D199"/>
      <c r="E199"/>
    </row>
    <row r="200" spans="3:5" ht="19.5" customHeight="1">
      <c r="C200"/>
      <c r="D200"/>
      <c r="E200"/>
    </row>
    <row r="201" spans="3:5" ht="19.5" customHeight="1">
      <c r="C201"/>
      <c r="D201"/>
      <c r="E201"/>
    </row>
    <row r="202" spans="3:5" ht="19.5" customHeight="1">
      <c r="C202"/>
      <c r="D202"/>
      <c r="E202"/>
    </row>
    <row r="203" spans="3:5" ht="19.5" customHeight="1">
      <c r="C203"/>
      <c r="D203"/>
      <c r="E203"/>
    </row>
    <row r="204" spans="3:5" ht="19.5" customHeight="1">
      <c r="C204"/>
      <c r="D204"/>
      <c r="E204"/>
    </row>
    <row r="205" spans="3:5" ht="19.5" customHeight="1">
      <c r="C205"/>
      <c r="D205"/>
      <c r="E205"/>
    </row>
    <row r="206" spans="3:5" ht="19.5" customHeight="1">
      <c r="C206"/>
      <c r="D206"/>
      <c r="E206"/>
    </row>
    <row r="207" spans="3:5" ht="19.5" customHeight="1">
      <c r="C207"/>
      <c r="D207"/>
      <c r="E207"/>
    </row>
    <row r="208" spans="3:5" ht="19.5" customHeight="1">
      <c r="C208"/>
      <c r="D208"/>
      <c r="E208"/>
    </row>
    <row r="209" spans="3:5" ht="19.5" customHeight="1">
      <c r="C209"/>
      <c r="D209"/>
      <c r="E209"/>
    </row>
    <row r="210" spans="3:5" ht="19.5" customHeight="1">
      <c r="C210"/>
      <c r="D210"/>
      <c r="E210"/>
    </row>
    <row r="211" spans="3:5" ht="19.5" customHeight="1">
      <c r="C211"/>
      <c r="D211"/>
      <c r="E211"/>
    </row>
    <row r="212" spans="3:5" ht="19.5" customHeight="1">
      <c r="C212"/>
      <c r="D212"/>
      <c r="E212"/>
    </row>
    <row r="213" spans="3:5" ht="19.5" customHeight="1">
      <c r="C213"/>
      <c r="D213"/>
      <c r="E213"/>
    </row>
    <row r="214" spans="3:5" ht="19.5" customHeight="1">
      <c r="C214"/>
      <c r="D214"/>
      <c r="E214"/>
    </row>
    <row r="215" spans="3:5" ht="19.5" customHeight="1">
      <c r="C215"/>
      <c r="D215"/>
      <c r="E215"/>
    </row>
    <row r="216" spans="3:5" ht="19.5" customHeight="1">
      <c r="C216"/>
      <c r="D216"/>
      <c r="E216"/>
    </row>
    <row r="217" spans="3:5" ht="19.5" customHeight="1">
      <c r="C217"/>
      <c r="D217"/>
      <c r="E217"/>
    </row>
    <row r="218" spans="3:5" ht="19.5" customHeight="1">
      <c r="C218"/>
      <c r="D218"/>
      <c r="E218"/>
    </row>
    <row r="219" spans="3:5" ht="19.5" customHeight="1">
      <c r="C219"/>
      <c r="D219"/>
      <c r="E219"/>
    </row>
    <row r="220" spans="3:5" ht="19.5" customHeight="1">
      <c r="C220"/>
      <c r="D220"/>
      <c r="E220"/>
    </row>
    <row r="221" spans="3:5" ht="19.5" customHeight="1">
      <c r="C221"/>
      <c r="D221"/>
      <c r="E221"/>
    </row>
    <row r="222" spans="3:5" ht="19.5" customHeight="1">
      <c r="C222"/>
      <c r="D222"/>
      <c r="E222"/>
    </row>
    <row r="223" spans="3:5" ht="19.5" customHeight="1">
      <c r="C223"/>
      <c r="D223"/>
      <c r="E223"/>
    </row>
    <row r="224" spans="3:5" ht="19.5" customHeight="1">
      <c r="C224"/>
      <c r="D224"/>
      <c r="E224"/>
    </row>
    <row r="225" spans="3:5" ht="19.5" customHeight="1">
      <c r="C225"/>
      <c r="D225"/>
      <c r="E225"/>
    </row>
    <row r="226" spans="3:5" ht="19.5" customHeight="1">
      <c r="C226"/>
      <c r="D226"/>
      <c r="E226"/>
    </row>
    <row r="227" spans="3:5" ht="19.5" customHeight="1">
      <c r="C227"/>
      <c r="D227"/>
      <c r="E227"/>
    </row>
    <row r="228" spans="3:5" ht="19.5" customHeight="1">
      <c r="C228"/>
      <c r="D228"/>
      <c r="E228"/>
    </row>
    <row r="229" spans="3:5" ht="19.5" customHeight="1">
      <c r="C229"/>
      <c r="D229"/>
      <c r="E229"/>
    </row>
    <row r="230" spans="3:5" ht="19.5" customHeight="1">
      <c r="C230"/>
      <c r="D230"/>
      <c r="E230"/>
    </row>
    <row r="231" spans="3:5" ht="19.5" customHeight="1">
      <c r="C231"/>
      <c r="D231"/>
      <c r="E231"/>
    </row>
    <row r="232" spans="3:5" ht="19.5" customHeight="1">
      <c r="C232"/>
      <c r="D232"/>
      <c r="E232"/>
    </row>
    <row r="233" spans="3:5" ht="19.5" customHeight="1">
      <c r="C233"/>
      <c r="D233"/>
      <c r="E233"/>
    </row>
    <row r="234" spans="3:5" ht="19.5" customHeight="1">
      <c r="C234"/>
      <c r="D234"/>
      <c r="E234"/>
    </row>
    <row r="235" spans="3:5" ht="19.5" customHeight="1">
      <c r="C235"/>
      <c r="D235"/>
      <c r="E235"/>
    </row>
    <row r="236" spans="3:5" ht="19.5" customHeight="1">
      <c r="C236"/>
      <c r="D236"/>
      <c r="E236"/>
    </row>
    <row r="237" spans="3:5" ht="19.5" customHeight="1">
      <c r="C237"/>
      <c r="D237"/>
      <c r="E237"/>
    </row>
    <row r="238" spans="3:5" ht="19.5" customHeight="1">
      <c r="C238"/>
      <c r="D238"/>
      <c r="E238"/>
    </row>
    <row r="239" spans="3:5" ht="19.5" customHeight="1">
      <c r="C239"/>
      <c r="D239"/>
      <c r="E239"/>
    </row>
    <row r="240" spans="3:5" ht="19.5" customHeight="1">
      <c r="C240"/>
      <c r="D240"/>
      <c r="E240"/>
    </row>
    <row r="241" spans="3:5" ht="19.5" customHeight="1">
      <c r="C241"/>
      <c r="D241"/>
      <c r="E241"/>
    </row>
    <row r="242" spans="3:5" ht="19.5" customHeight="1">
      <c r="C242"/>
      <c r="D242"/>
      <c r="E242"/>
    </row>
    <row r="243" spans="3:5" ht="19.5" customHeight="1">
      <c r="C243"/>
      <c r="D243"/>
      <c r="E243"/>
    </row>
    <row r="244" spans="3:5" ht="19.5" customHeight="1">
      <c r="C244"/>
      <c r="D244"/>
      <c r="E244"/>
    </row>
    <row r="245" spans="3:5" ht="19.5" customHeight="1">
      <c r="C245"/>
      <c r="D245"/>
      <c r="E245"/>
    </row>
    <row r="246" spans="3:5" ht="19.5" customHeight="1">
      <c r="C246"/>
      <c r="D246"/>
      <c r="E246"/>
    </row>
    <row r="247" spans="3:5" ht="19.5" customHeight="1">
      <c r="C247"/>
      <c r="D247"/>
      <c r="E247"/>
    </row>
    <row r="248" spans="3:5" ht="19.5" customHeight="1">
      <c r="C248"/>
      <c r="D248"/>
      <c r="E248"/>
    </row>
    <row r="249" spans="3:5" ht="19.5" customHeight="1">
      <c r="C249"/>
      <c r="D249"/>
      <c r="E249"/>
    </row>
    <row r="250" spans="3:5" ht="19.5" customHeight="1">
      <c r="C250"/>
      <c r="D250"/>
      <c r="E250"/>
    </row>
    <row r="251" spans="3:5" ht="19.5" customHeight="1">
      <c r="C251"/>
      <c r="D251"/>
      <c r="E251"/>
    </row>
    <row r="252" spans="3:5" ht="19.5" customHeight="1">
      <c r="C252"/>
      <c r="D252"/>
      <c r="E252"/>
    </row>
    <row r="253" spans="3:5" ht="19.5" customHeight="1">
      <c r="C253"/>
      <c r="D253"/>
      <c r="E253"/>
    </row>
    <row r="254" spans="3:5" ht="19.5" customHeight="1">
      <c r="C254"/>
      <c r="D254"/>
      <c r="E254"/>
    </row>
    <row r="255" spans="3:5" ht="19.5" customHeight="1">
      <c r="C255"/>
      <c r="D255"/>
      <c r="E255"/>
    </row>
    <row r="256" spans="3:5" ht="19.5" customHeight="1">
      <c r="C256"/>
      <c r="D256"/>
      <c r="E256"/>
    </row>
    <row r="257" spans="3:5" ht="19.5" customHeight="1">
      <c r="C257"/>
      <c r="D257"/>
      <c r="E257"/>
    </row>
    <row r="258" spans="3:5" ht="19.5" customHeight="1">
      <c r="C258"/>
      <c r="D258"/>
      <c r="E258"/>
    </row>
    <row r="259" spans="3:5" ht="19.5" customHeight="1">
      <c r="C259"/>
      <c r="D259"/>
      <c r="E259"/>
    </row>
    <row r="260" spans="3:5" ht="19.5" customHeight="1">
      <c r="C260"/>
      <c r="D260"/>
      <c r="E260"/>
    </row>
    <row r="261" spans="3:5" ht="19.5" customHeight="1">
      <c r="C261"/>
      <c r="D261"/>
      <c r="E261"/>
    </row>
    <row r="262" spans="3:5" ht="19.5" customHeight="1">
      <c r="C262"/>
      <c r="D262"/>
      <c r="E262"/>
    </row>
    <row r="263" spans="3:5" ht="19.5" customHeight="1">
      <c r="C263"/>
      <c r="D263"/>
      <c r="E263"/>
    </row>
    <row r="264" spans="3:5" ht="19.5" customHeight="1">
      <c r="C264"/>
      <c r="D264"/>
      <c r="E264"/>
    </row>
    <row r="265" spans="3:5" ht="19.5" customHeight="1">
      <c r="C265"/>
      <c r="D265"/>
      <c r="E265"/>
    </row>
    <row r="266" spans="3:5" ht="19.5" customHeight="1">
      <c r="C266"/>
      <c r="D266"/>
      <c r="E266"/>
    </row>
    <row r="267" spans="3:5" ht="19.5" customHeight="1">
      <c r="C267"/>
      <c r="D267"/>
      <c r="E267"/>
    </row>
    <row r="268" spans="3:5" ht="19.5" customHeight="1">
      <c r="C268"/>
      <c r="D268"/>
      <c r="E268"/>
    </row>
    <row r="269" spans="3:5" ht="19.5" customHeight="1">
      <c r="C269"/>
      <c r="D269"/>
      <c r="E269"/>
    </row>
    <row r="270" spans="3:5" ht="19.5" customHeight="1">
      <c r="C270"/>
      <c r="D270"/>
      <c r="E270"/>
    </row>
    <row r="271" spans="3:5" ht="19.5" customHeight="1">
      <c r="C271"/>
      <c r="D271"/>
      <c r="E271"/>
    </row>
    <row r="272" spans="3:5" ht="19.5" customHeight="1">
      <c r="C272"/>
      <c r="D272"/>
      <c r="E272"/>
    </row>
    <row r="273" spans="3:5" ht="19.5" customHeight="1">
      <c r="C273"/>
      <c r="D273"/>
      <c r="E273"/>
    </row>
    <row r="274" spans="3:5" ht="19.5" customHeight="1">
      <c r="C274"/>
      <c r="D274"/>
      <c r="E274"/>
    </row>
    <row r="275" spans="3:5" ht="19.5" customHeight="1">
      <c r="C275"/>
      <c r="D275"/>
      <c r="E275"/>
    </row>
    <row r="276" spans="3:5" ht="19.5" customHeight="1">
      <c r="C276"/>
      <c r="D276"/>
      <c r="E276"/>
    </row>
    <row r="277" spans="3:5" ht="19.5" customHeight="1">
      <c r="C277"/>
      <c r="D277"/>
      <c r="E277"/>
    </row>
    <row r="278" spans="3:5" ht="19.5" customHeight="1">
      <c r="C278"/>
      <c r="D278"/>
      <c r="E278"/>
    </row>
    <row r="279" spans="3:5" ht="19.5" customHeight="1">
      <c r="C279"/>
      <c r="D279"/>
      <c r="E279"/>
    </row>
    <row r="280" spans="3:5" ht="19.5" customHeight="1">
      <c r="C280"/>
      <c r="D280"/>
      <c r="E280"/>
    </row>
    <row r="281" spans="3:5" ht="19.5" customHeight="1">
      <c r="C281"/>
      <c r="D281"/>
      <c r="E281"/>
    </row>
    <row r="282" spans="3:5" ht="19.5" customHeight="1">
      <c r="C282"/>
      <c r="D282"/>
      <c r="E282"/>
    </row>
    <row r="283" spans="3:5" ht="19.5" customHeight="1">
      <c r="C283"/>
      <c r="D283"/>
      <c r="E283"/>
    </row>
    <row r="284" spans="3:5" ht="19.5" customHeight="1">
      <c r="C284"/>
      <c r="D284"/>
      <c r="E284"/>
    </row>
    <row r="285" spans="3:5" ht="19.5" customHeight="1">
      <c r="C285"/>
      <c r="D285"/>
      <c r="E285"/>
    </row>
    <row r="286" spans="3:5" ht="19.5" customHeight="1">
      <c r="C286"/>
      <c r="D286"/>
      <c r="E286"/>
    </row>
    <row r="287" spans="3:5" ht="19.5" customHeight="1">
      <c r="C287"/>
      <c r="D287"/>
      <c r="E287"/>
    </row>
    <row r="288" spans="3:5" ht="19.5" customHeight="1">
      <c r="C288"/>
      <c r="D288"/>
      <c r="E288"/>
    </row>
    <row r="289" spans="3:5" ht="19.5" customHeight="1">
      <c r="C289"/>
      <c r="D289"/>
      <c r="E289"/>
    </row>
    <row r="290" spans="3:5" ht="19.5" customHeight="1">
      <c r="C290"/>
      <c r="D290"/>
      <c r="E290"/>
    </row>
    <row r="291" spans="3:5" ht="19.5" customHeight="1">
      <c r="C291"/>
      <c r="D291"/>
      <c r="E291"/>
    </row>
    <row r="292" spans="3:5" ht="19.5" customHeight="1">
      <c r="C292"/>
      <c r="D292"/>
      <c r="E292"/>
    </row>
    <row r="293" spans="3:5" ht="19.5" customHeight="1">
      <c r="C293"/>
      <c r="D293"/>
      <c r="E293"/>
    </row>
    <row r="294" spans="3:5" ht="19.5" customHeight="1">
      <c r="C294"/>
      <c r="D294"/>
      <c r="E294"/>
    </row>
    <row r="295" spans="3:5" ht="19.5" customHeight="1">
      <c r="C295"/>
      <c r="D295"/>
      <c r="E295"/>
    </row>
    <row r="296" spans="3:5" ht="19.5" customHeight="1">
      <c r="C296"/>
      <c r="D296"/>
      <c r="E296"/>
    </row>
    <row r="297" spans="3:5" ht="19.5" customHeight="1">
      <c r="C297"/>
      <c r="D297"/>
      <c r="E297"/>
    </row>
    <row r="298" spans="3:5" ht="19.5" customHeight="1">
      <c r="C298"/>
      <c r="D298"/>
      <c r="E298"/>
    </row>
    <row r="299" spans="3:5" ht="19.5" customHeight="1">
      <c r="C299"/>
      <c r="D299"/>
      <c r="E299"/>
    </row>
    <row r="300" spans="3:5" ht="19.5" customHeight="1">
      <c r="C300"/>
      <c r="D300"/>
      <c r="E300"/>
    </row>
    <row r="301" spans="3:5" ht="19.5" customHeight="1">
      <c r="C301"/>
      <c r="D301"/>
      <c r="E301"/>
    </row>
    <row r="302" spans="3:5" ht="19.5" customHeight="1">
      <c r="C302"/>
      <c r="D302"/>
      <c r="E302"/>
    </row>
    <row r="303" spans="3:5" ht="19.5" customHeight="1">
      <c r="C303"/>
      <c r="D303"/>
      <c r="E303"/>
    </row>
    <row r="304" spans="3:5" ht="19.5" customHeight="1">
      <c r="C304"/>
      <c r="D304"/>
      <c r="E304"/>
    </row>
    <row r="305" spans="3:5" ht="19.5" customHeight="1">
      <c r="C305"/>
      <c r="D305"/>
      <c r="E305"/>
    </row>
    <row r="306" spans="3:5" ht="19.5" customHeight="1">
      <c r="C306"/>
      <c r="D306"/>
      <c r="E306"/>
    </row>
    <row r="307" spans="3:5" ht="19.5" customHeight="1">
      <c r="C307"/>
      <c r="D307"/>
      <c r="E307"/>
    </row>
    <row r="308" spans="3:5" ht="19.5" customHeight="1">
      <c r="C308"/>
      <c r="D308"/>
      <c r="E308"/>
    </row>
    <row r="309" spans="3:5" ht="19.5" customHeight="1">
      <c r="C309"/>
      <c r="D309"/>
      <c r="E309"/>
    </row>
    <row r="310" spans="3:5" ht="19.5" customHeight="1">
      <c r="C310"/>
      <c r="D310"/>
      <c r="E310"/>
    </row>
    <row r="311" spans="3:5" ht="19.5" customHeight="1">
      <c r="C311"/>
      <c r="D311"/>
      <c r="E311"/>
    </row>
    <row r="312" spans="3:5" ht="19.5" customHeight="1">
      <c r="C312"/>
      <c r="D312"/>
      <c r="E312"/>
    </row>
    <row r="313" spans="3:5" ht="19.5" customHeight="1">
      <c r="C313"/>
      <c r="D313"/>
      <c r="E313"/>
    </row>
    <row r="314" spans="3:5" ht="19.5" customHeight="1">
      <c r="C314"/>
      <c r="D314"/>
      <c r="E314"/>
    </row>
    <row r="315" spans="3:5" ht="19.5" customHeight="1">
      <c r="C315"/>
      <c r="D315"/>
      <c r="E315"/>
    </row>
    <row r="316" spans="3:5" ht="19.5" customHeight="1">
      <c r="C316"/>
      <c r="D316"/>
      <c r="E316"/>
    </row>
    <row r="317" spans="3:5" ht="19.5" customHeight="1">
      <c r="C317"/>
      <c r="D317"/>
      <c r="E317"/>
    </row>
    <row r="318" spans="3:5" ht="19.5" customHeight="1">
      <c r="C318"/>
      <c r="D318"/>
      <c r="E318"/>
    </row>
    <row r="319" spans="3:5" ht="19.5" customHeight="1">
      <c r="C319"/>
      <c r="D319"/>
      <c r="E319"/>
    </row>
    <row r="320" spans="3:5" ht="19.5" customHeight="1">
      <c r="C320"/>
      <c r="D320"/>
      <c r="E320"/>
    </row>
    <row r="321" spans="3:5" ht="19.5" customHeight="1">
      <c r="C321"/>
      <c r="D321"/>
      <c r="E321"/>
    </row>
    <row r="322" spans="3:5" ht="19.5" customHeight="1">
      <c r="C322"/>
      <c r="D322"/>
      <c r="E322"/>
    </row>
    <row r="323" spans="3:5" ht="19.5" customHeight="1">
      <c r="C323"/>
      <c r="D323"/>
      <c r="E323"/>
    </row>
    <row r="324" spans="3:5" ht="19.5" customHeight="1">
      <c r="C324"/>
      <c r="D324"/>
      <c r="E324"/>
    </row>
    <row r="325" spans="3:5" ht="19.5" customHeight="1">
      <c r="C325"/>
      <c r="D325"/>
      <c r="E325"/>
    </row>
    <row r="326" spans="3:5" ht="19.5" customHeight="1">
      <c r="C326"/>
      <c r="D326"/>
      <c r="E326"/>
    </row>
    <row r="327" spans="3:5" ht="19.5" customHeight="1">
      <c r="C327"/>
      <c r="D327"/>
      <c r="E327"/>
    </row>
    <row r="328" spans="3:5" ht="19.5" customHeight="1">
      <c r="C328"/>
      <c r="D328"/>
      <c r="E328"/>
    </row>
    <row r="329" spans="3:5" ht="19.5" customHeight="1">
      <c r="C329"/>
      <c r="D329"/>
      <c r="E329"/>
    </row>
    <row r="330" spans="3:5" ht="19.5" customHeight="1">
      <c r="C330"/>
      <c r="D330"/>
      <c r="E330"/>
    </row>
    <row r="331" spans="3:5" ht="19.5" customHeight="1">
      <c r="C331"/>
      <c r="D331"/>
      <c r="E331"/>
    </row>
    <row r="332" spans="3:5" ht="19.5" customHeight="1">
      <c r="C332"/>
      <c r="D332"/>
      <c r="E332"/>
    </row>
    <row r="333" spans="3:5" ht="19.5" customHeight="1">
      <c r="C333"/>
      <c r="D333"/>
      <c r="E333"/>
    </row>
    <row r="334" spans="3:5" ht="19.5" customHeight="1">
      <c r="C334"/>
      <c r="D334"/>
      <c r="E334"/>
    </row>
    <row r="335" spans="3:5" ht="19.5" customHeight="1">
      <c r="C335"/>
      <c r="D335"/>
      <c r="E335"/>
    </row>
    <row r="336" spans="3:5" ht="19.5" customHeight="1">
      <c r="C336"/>
      <c r="D336"/>
      <c r="E336"/>
    </row>
    <row r="337" spans="3:5" ht="19.5" customHeight="1">
      <c r="C337"/>
      <c r="D337"/>
      <c r="E337"/>
    </row>
    <row r="338" spans="3:5" ht="19.5" customHeight="1">
      <c r="C338"/>
      <c r="D338"/>
      <c r="E338"/>
    </row>
    <row r="339" spans="3:5" ht="19.5" customHeight="1">
      <c r="C339"/>
      <c r="D339"/>
      <c r="E339"/>
    </row>
    <row r="340" spans="3:5" ht="19.5" customHeight="1">
      <c r="C340"/>
      <c r="D340"/>
      <c r="E340"/>
    </row>
    <row r="341" spans="3:5" ht="19.5" customHeight="1">
      <c r="C341"/>
      <c r="D341"/>
      <c r="E341"/>
    </row>
    <row r="342" spans="3:5" ht="19.5" customHeight="1">
      <c r="C342"/>
      <c r="D342"/>
      <c r="E342"/>
    </row>
    <row r="343" spans="3:5" ht="19.5" customHeight="1">
      <c r="C343"/>
      <c r="D343"/>
      <c r="E343"/>
    </row>
    <row r="344" spans="3:5" ht="19.5" customHeight="1">
      <c r="C344"/>
      <c r="D344"/>
      <c r="E344"/>
    </row>
    <row r="345" spans="3:5" ht="19.5" customHeight="1">
      <c r="C345"/>
      <c r="D345"/>
      <c r="E345"/>
    </row>
    <row r="346" spans="3:5" ht="19.5" customHeight="1">
      <c r="C346"/>
      <c r="D346"/>
      <c r="E346"/>
    </row>
    <row r="347" spans="3:5" ht="19.5" customHeight="1">
      <c r="C347"/>
      <c r="D347"/>
      <c r="E347"/>
    </row>
    <row r="348" spans="3:5" ht="19.5" customHeight="1">
      <c r="C348"/>
      <c r="D348"/>
      <c r="E348"/>
    </row>
    <row r="349" spans="3:5" ht="19.5" customHeight="1">
      <c r="C349"/>
      <c r="D349"/>
      <c r="E349"/>
    </row>
    <row r="350" spans="3:5" ht="19.5" customHeight="1">
      <c r="C350"/>
      <c r="D350"/>
      <c r="E350"/>
    </row>
    <row r="351" spans="3:5" ht="19.5" customHeight="1">
      <c r="C351"/>
      <c r="D351"/>
      <c r="E351"/>
    </row>
    <row r="352" spans="3:5" ht="19.5" customHeight="1">
      <c r="C352"/>
      <c r="D352"/>
      <c r="E352"/>
    </row>
    <row r="353" spans="3:5" ht="19.5" customHeight="1">
      <c r="C353"/>
      <c r="D353"/>
      <c r="E353"/>
    </row>
    <row r="354" spans="3:5" ht="19.5" customHeight="1">
      <c r="C354"/>
      <c r="D354"/>
      <c r="E354"/>
    </row>
    <row r="355" spans="3:5" ht="19.5" customHeight="1">
      <c r="C355"/>
      <c r="D355"/>
      <c r="E355"/>
    </row>
    <row r="356" spans="3:5" ht="19.5" customHeight="1">
      <c r="C356"/>
      <c r="D356"/>
      <c r="E356"/>
    </row>
    <row r="357" spans="3:5" ht="19.5" customHeight="1">
      <c r="C357"/>
      <c r="D357"/>
      <c r="E357"/>
    </row>
    <row r="358" spans="3:5" ht="19.5" customHeight="1">
      <c r="C358"/>
      <c r="D358"/>
      <c r="E358"/>
    </row>
    <row r="359" spans="3:5" ht="19.5" customHeight="1">
      <c r="C359"/>
      <c r="D359"/>
      <c r="E359"/>
    </row>
    <row r="360" spans="3:5" ht="19.5" customHeight="1">
      <c r="C360"/>
      <c r="D360"/>
      <c r="E360"/>
    </row>
    <row r="361" spans="3:5" ht="19.5" customHeight="1">
      <c r="C361"/>
      <c r="D361"/>
      <c r="E361"/>
    </row>
    <row r="362" spans="3:5" ht="19.5" customHeight="1">
      <c r="C362"/>
      <c r="D362"/>
      <c r="E362"/>
    </row>
    <row r="363" spans="3:5" ht="19.5" customHeight="1">
      <c r="C363"/>
      <c r="D363"/>
      <c r="E363"/>
    </row>
    <row r="364" spans="3:5" ht="19.5" customHeight="1">
      <c r="C364"/>
      <c r="D364"/>
      <c r="E364"/>
    </row>
    <row r="365" spans="3:5" ht="19.5" customHeight="1">
      <c r="C365"/>
      <c r="D365"/>
      <c r="E365"/>
    </row>
    <row r="366" spans="3:5" ht="19.5" customHeight="1">
      <c r="C366"/>
      <c r="D366"/>
      <c r="E366"/>
    </row>
    <row r="367" spans="3:5" ht="19.5" customHeight="1">
      <c r="C367"/>
      <c r="D367"/>
      <c r="E367"/>
    </row>
    <row r="368" spans="3:5" ht="19.5" customHeight="1">
      <c r="C368"/>
      <c r="D368"/>
      <c r="E368"/>
    </row>
    <row r="369" spans="3:5" ht="19.5" customHeight="1">
      <c r="C369"/>
      <c r="D369"/>
      <c r="E369"/>
    </row>
    <row r="370" spans="3:5" ht="19.5" customHeight="1">
      <c r="C370"/>
      <c r="D370"/>
      <c r="E370"/>
    </row>
    <row r="371" spans="3:5" ht="19.5" customHeight="1">
      <c r="C371"/>
      <c r="D371"/>
      <c r="E371"/>
    </row>
    <row r="372" spans="3:5" ht="19.5" customHeight="1">
      <c r="C372"/>
      <c r="D372"/>
      <c r="E372"/>
    </row>
    <row r="373" spans="3:5" ht="19.5" customHeight="1">
      <c r="C373"/>
      <c r="D373"/>
      <c r="E373"/>
    </row>
    <row r="374" spans="3:5" ht="19.5" customHeight="1">
      <c r="C374"/>
      <c r="D374"/>
      <c r="E374"/>
    </row>
    <row r="375" spans="3:5" ht="19.5" customHeight="1">
      <c r="C375"/>
      <c r="D375"/>
      <c r="E375"/>
    </row>
    <row r="376" spans="3:5" ht="19.5" customHeight="1">
      <c r="C376"/>
      <c r="D376"/>
      <c r="E376"/>
    </row>
    <row r="377" spans="3:5" ht="19.5" customHeight="1">
      <c r="C377"/>
      <c r="D377"/>
      <c r="E377"/>
    </row>
    <row r="378" spans="3:5" ht="19.5" customHeight="1">
      <c r="C378"/>
      <c r="D378"/>
      <c r="E378"/>
    </row>
    <row r="379" spans="3:5" ht="19.5" customHeight="1">
      <c r="C379"/>
      <c r="D379"/>
      <c r="E379"/>
    </row>
    <row r="380" spans="3:5" ht="19.5" customHeight="1">
      <c r="C380"/>
      <c r="D380"/>
      <c r="E380"/>
    </row>
    <row r="381" spans="3:5" ht="19.5" customHeight="1">
      <c r="C381"/>
      <c r="D381"/>
      <c r="E381"/>
    </row>
    <row r="382" spans="3:5" ht="19.5" customHeight="1">
      <c r="C382"/>
      <c r="D382"/>
      <c r="E382"/>
    </row>
    <row r="383" spans="3:5" ht="19.5" customHeight="1">
      <c r="C383"/>
      <c r="D383"/>
      <c r="E383"/>
    </row>
    <row r="384" spans="3:5" ht="19.5" customHeight="1">
      <c r="C384"/>
      <c r="D384"/>
      <c r="E384"/>
    </row>
    <row r="385" spans="3:5" ht="19.5" customHeight="1">
      <c r="C385"/>
      <c r="D385"/>
      <c r="E385"/>
    </row>
    <row r="386" spans="3:5" ht="19.5" customHeight="1">
      <c r="C386"/>
      <c r="D386"/>
      <c r="E386"/>
    </row>
    <row r="387" spans="3:5" ht="19.5" customHeight="1">
      <c r="C387"/>
      <c r="D387"/>
      <c r="E387"/>
    </row>
    <row r="388" spans="3:5" ht="19.5" customHeight="1">
      <c r="C388"/>
      <c r="D388"/>
      <c r="E388"/>
    </row>
    <row r="389" spans="3:5" ht="19.5" customHeight="1">
      <c r="C389"/>
      <c r="D389"/>
      <c r="E389"/>
    </row>
    <row r="390" spans="3:5" ht="19.5" customHeight="1">
      <c r="C390"/>
      <c r="D390"/>
      <c r="E390"/>
    </row>
    <row r="391" spans="3:5" ht="19.5" customHeight="1">
      <c r="C391"/>
      <c r="D391"/>
      <c r="E391"/>
    </row>
    <row r="392" spans="3:5" ht="19.5" customHeight="1">
      <c r="C392"/>
      <c r="D392"/>
      <c r="E392"/>
    </row>
    <row r="393" spans="3:5" ht="19.5" customHeight="1">
      <c r="C393"/>
      <c r="D393"/>
      <c r="E393"/>
    </row>
    <row r="394" spans="3:5" ht="19.5" customHeight="1">
      <c r="C394"/>
      <c r="D394"/>
      <c r="E394"/>
    </row>
    <row r="395" spans="3:5" ht="19.5" customHeight="1">
      <c r="C395"/>
      <c r="D395"/>
      <c r="E395"/>
    </row>
    <row r="396" spans="3:5" ht="19.5" customHeight="1">
      <c r="C396"/>
      <c r="D396"/>
      <c r="E396"/>
    </row>
    <row r="397" spans="3:5" ht="19.5" customHeight="1">
      <c r="C397"/>
      <c r="D397"/>
      <c r="E397"/>
    </row>
    <row r="398" spans="3:5" ht="19.5" customHeight="1">
      <c r="C398"/>
      <c r="D398"/>
      <c r="E398"/>
    </row>
    <row r="399" spans="3:5" ht="19.5" customHeight="1">
      <c r="C399"/>
      <c r="D399"/>
      <c r="E399"/>
    </row>
    <row r="400" spans="3:5" ht="19.5" customHeight="1">
      <c r="C400"/>
      <c r="D400"/>
      <c r="E400"/>
    </row>
    <row r="401" spans="3:5" ht="19.5" customHeight="1">
      <c r="C401"/>
      <c r="D401"/>
      <c r="E401"/>
    </row>
    <row r="402" spans="3:5" ht="19.5" customHeight="1">
      <c r="C402"/>
      <c r="D402"/>
      <c r="E402"/>
    </row>
    <row r="403" spans="3:5" ht="19.5" customHeight="1">
      <c r="C403"/>
      <c r="D403"/>
      <c r="E403"/>
    </row>
    <row r="404" spans="3:5" ht="19.5" customHeight="1">
      <c r="C404"/>
      <c r="D404"/>
      <c r="E404"/>
    </row>
    <row r="405" spans="3:5" ht="19.5" customHeight="1">
      <c r="C405"/>
      <c r="D405"/>
      <c r="E405"/>
    </row>
    <row r="406" spans="3:5" ht="19.5" customHeight="1">
      <c r="C406"/>
      <c r="D406"/>
      <c r="E406"/>
    </row>
    <row r="407" spans="3:5" ht="19.5" customHeight="1">
      <c r="C407"/>
      <c r="D407"/>
      <c r="E407"/>
    </row>
    <row r="408" spans="3:5" ht="19.5" customHeight="1">
      <c r="C408"/>
      <c r="D408"/>
      <c r="E408"/>
    </row>
    <row r="409" spans="3:5" ht="19.5" customHeight="1">
      <c r="C409"/>
      <c r="D409"/>
      <c r="E409"/>
    </row>
    <row r="410" spans="3:5" ht="19.5" customHeight="1">
      <c r="C410"/>
      <c r="D410"/>
      <c r="E410"/>
    </row>
    <row r="411" spans="3:5" ht="19.5" customHeight="1">
      <c r="C411"/>
      <c r="D411"/>
      <c r="E411"/>
    </row>
    <row r="412" spans="3:5" ht="19.5" customHeight="1">
      <c r="C412"/>
      <c r="D412"/>
      <c r="E412"/>
    </row>
    <row r="413" spans="3:5" ht="19.5" customHeight="1">
      <c r="C413"/>
      <c r="D413"/>
      <c r="E413"/>
    </row>
    <row r="414" spans="3:5" ht="19.5" customHeight="1">
      <c r="C414"/>
      <c r="D414"/>
      <c r="E414"/>
    </row>
    <row r="415" spans="3:5" ht="19.5" customHeight="1">
      <c r="C415"/>
      <c r="D415"/>
      <c r="E415"/>
    </row>
    <row r="416" spans="3:5" ht="19.5" customHeight="1">
      <c r="C416"/>
      <c r="D416"/>
      <c r="E416"/>
    </row>
    <row r="417" spans="3:5" ht="19.5" customHeight="1">
      <c r="C417"/>
      <c r="D417"/>
      <c r="E417"/>
    </row>
    <row r="418" spans="3:5" ht="19.5" customHeight="1">
      <c r="C418"/>
      <c r="D418"/>
      <c r="E418"/>
    </row>
    <row r="419" spans="3:5" ht="19.5" customHeight="1">
      <c r="C419"/>
      <c r="D419"/>
      <c r="E419"/>
    </row>
    <row r="420" spans="3:5" ht="19.5" customHeight="1">
      <c r="C420"/>
      <c r="D420"/>
      <c r="E420"/>
    </row>
    <row r="421" spans="3:5" ht="19.5" customHeight="1">
      <c r="C421"/>
      <c r="D421"/>
      <c r="E421"/>
    </row>
    <row r="422" spans="3:5" ht="19.5" customHeight="1">
      <c r="C422"/>
      <c r="D422"/>
      <c r="E422"/>
    </row>
    <row r="423" spans="3:5" ht="19.5" customHeight="1">
      <c r="C423"/>
      <c r="D423"/>
      <c r="E423"/>
    </row>
    <row r="424" spans="3:5" ht="19.5" customHeight="1">
      <c r="C424"/>
      <c r="D424"/>
      <c r="E424"/>
    </row>
    <row r="425" spans="3:5" ht="19.5" customHeight="1">
      <c r="C425"/>
      <c r="D425"/>
      <c r="E425"/>
    </row>
    <row r="426" spans="3:5" ht="19.5" customHeight="1">
      <c r="C426"/>
      <c r="D426"/>
      <c r="E426"/>
    </row>
    <row r="427" spans="3:5" ht="19.5" customHeight="1">
      <c r="C427"/>
      <c r="D427"/>
      <c r="E427"/>
    </row>
    <row r="428" spans="3:5" ht="19.5" customHeight="1">
      <c r="C428"/>
      <c r="D428"/>
      <c r="E428"/>
    </row>
    <row r="429" spans="3:5" ht="19.5" customHeight="1">
      <c r="C429"/>
      <c r="D429"/>
      <c r="E429"/>
    </row>
    <row r="430" spans="3:5" ht="19.5" customHeight="1">
      <c r="C430"/>
      <c r="D430"/>
      <c r="E430"/>
    </row>
    <row r="431" spans="3:5" ht="19.5" customHeight="1">
      <c r="C431"/>
      <c r="D431"/>
      <c r="E431"/>
    </row>
    <row r="432" spans="3:5" ht="19.5" customHeight="1">
      <c r="C432"/>
      <c r="D432"/>
      <c r="E432"/>
    </row>
    <row r="433" spans="3:5" ht="19.5" customHeight="1">
      <c r="C433"/>
      <c r="D433"/>
      <c r="E433"/>
    </row>
    <row r="434" spans="3:5" ht="19.5" customHeight="1">
      <c r="C434"/>
      <c r="D434"/>
      <c r="E434"/>
    </row>
    <row r="435" spans="3:5" ht="19.5" customHeight="1">
      <c r="C435"/>
      <c r="D435"/>
      <c r="E435"/>
    </row>
    <row r="436" spans="3:5" ht="19.5" customHeight="1">
      <c r="C436"/>
      <c r="D436"/>
      <c r="E436"/>
    </row>
    <row r="437" spans="3:5" ht="19.5" customHeight="1">
      <c r="C437"/>
      <c r="D437"/>
      <c r="E437"/>
    </row>
    <row r="438" spans="3:5" ht="19.5" customHeight="1">
      <c r="C438"/>
      <c r="D438"/>
      <c r="E438"/>
    </row>
    <row r="439" spans="3:5" ht="19.5" customHeight="1">
      <c r="C439"/>
      <c r="D439"/>
      <c r="E439"/>
    </row>
    <row r="440" spans="3:5" ht="19.5" customHeight="1">
      <c r="C440"/>
      <c r="D440"/>
      <c r="E440"/>
    </row>
    <row r="441" spans="3:5" ht="19.5" customHeight="1">
      <c r="C441"/>
      <c r="D441"/>
      <c r="E441"/>
    </row>
    <row r="442" spans="3:5" ht="19.5" customHeight="1">
      <c r="C442"/>
      <c r="D442"/>
      <c r="E442"/>
    </row>
    <row r="443" spans="3:5" ht="19.5" customHeight="1">
      <c r="C443"/>
      <c r="D443"/>
      <c r="E443"/>
    </row>
    <row r="444" spans="3:5" ht="19.5" customHeight="1">
      <c r="C444"/>
      <c r="D444"/>
      <c r="E444"/>
    </row>
    <row r="445" spans="3:5" ht="19.5" customHeight="1">
      <c r="C445"/>
      <c r="D445"/>
      <c r="E445"/>
    </row>
    <row r="446" spans="3:5" ht="19.5" customHeight="1">
      <c r="C446"/>
      <c r="D446"/>
      <c r="E446"/>
    </row>
    <row r="447" spans="3:5" ht="19.5" customHeight="1">
      <c r="C447"/>
      <c r="D447"/>
      <c r="E447"/>
    </row>
    <row r="448" spans="3:5" ht="19.5" customHeight="1">
      <c r="C448"/>
      <c r="D448"/>
      <c r="E448"/>
    </row>
    <row r="449" spans="3:5" ht="19.5" customHeight="1">
      <c r="C449"/>
      <c r="D449"/>
      <c r="E449"/>
    </row>
    <row r="450" spans="3:5" ht="19.5" customHeight="1">
      <c r="C450"/>
      <c r="D450"/>
      <c r="E450"/>
    </row>
    <row r="451" spans="3:5" ht="19.5" customHeight="1">
      <c r="C451"/>
      <c r="D451"/>
      <c r="E451"/>
    </row>
    <row r="452" spans="3:5" ht="19.5" customHeight="1">
      <c r="C452"/>
      <c r="D452"/>
      <c r="E452"/>
    </row>
    <row r="453" spans="3:5" ht="19.5" customHeight="1">
      <c r="C453"/>
      <c r="D453"/>
      <c r="E453"/>
    </row>
    <row r="454" spans="3:5" ht="19.5" customHeight="1">
      <c r="C454"/>
      <c r="D454"/>
      <c r="E454"/>
    </row>
    <row r="455" spans="3:5" ht="19.5" customHeight="1">
      <c r="C455"/>
      <c r="D455"/>
      <c r="E455"/>
    </row>
    <row r="456" spans="3:5" ht="19.5" customHeight="1">
      <c r="C456"/>
      <c r="D456"/>
      <c r="E456"/>
    </row>
    <row r="457" spans="3:5" ht="19.5" customHeight="1">
      <c r="C457"/>
      <c r="D457"/>
      <c r="E457"/>
    </row>
    <row r="458" spans="3:5" ht="19.5" customHeight="1">
      <c r="C458"/>
      <c r="D458"/>
      <c r="E458"/>
    </row>
    <row r="459" spans="3:5" ht="19.5" customHeight="1">
      <c r="C459"/>
      <c r="D459"/>
      <c r="E459"/>
    </row>
    <row r="460" spans="3:5" ht="19.5" customHeight="1">
      <c r="C460"/>
      <c r="D460"/>
      <c r="E460"/>
    </row>
    <row r="461" spans="3:5" ht="19.5" customHeight="1">
      <c r="C461"/>
      <c r="D461"/>
      <c r="E461"/>
    </row>
    <row r="462" spans="3:5" ht="19.5" customHeight="1">
      <c r="C462"/>
      <c r="D462"/>
      <c r="E462"/>
    </row>
    <row r="463" spans="3:5" ht="19.5" customHeight="1">
      <c r="C463"/>
      <c r="D463"/>
      <c r="E463"/>
    </row>
    <row r="464" spans="3:5" ht="19.5" customHeight="1">
      <c r="C464"/>
      <c r="D464"/>
      <c r="E464"/>
    </row>
    <row r="465" spans="3:5" ht="19.5" customHeight="1">
      <c r="C465"/>
      <c r="D465"/>
      <c r="E465"/>
    </row>
    <row r="466" spans="3:5" ht="19.5" customHeight="1">
      <c r="C466"/>
      <c r="D466"/>
      <c r="E466"/>
    </row>
    <row r="467" spans="3:5" ht="19.5" customHeight="1">
      <c r="C467"/>
      <c r="D467"/>
      <c r="E467"/>
    </row>
    <row r="468" spans="3:5" ht="19.5" customHeight="1">
      <c r="C468"/>
      <c r="D468"/>
      <c r="E468"/>
    </row>
    <row r="469" spans="3:5" ht="19.5" customHeight="1">
      <c r="C469"/>
      <c r="D469"/>
      <c r="E469"/>
    </row>
    <row r="470" spans="3:5" ht="19.5" customHeight="1">
      <c r="C470"/>
      <c r="D470"/>
      <c r="E470"/>
    </row>
    <row r="471" spans="3:5" ht="19.5" customHeight="1">
      <c r="C471"/>
      <c r="D471"/>
      <c r="E471"/>
    </row>
    <row r="472" spans="3:5" ht="19.5" customHeight="1">
      <c r="C472"/>
      <c r="D472"/>
      <c r="E472"/>
    </row>
    <row r="473" spans="3:5" ht="19.5" customHeight="1">
      <c r="C473"/>
      <c r="D473"/>
      <c r="E473"/>
    </row>
    <row r="474" spans="3:5" ht="19.5" customHeight="1">
      <c r="C474"/>
      <c r="D474"/>
      <c r="E474"/>
    </row>
    <row r="475" spans="3:5" ht="19.5" customHeight="1">
      <c r="C475"/>
      <c r="D475"/>
      <c r="E475"/>
    </row>
    <row r="476" spans="3:5" ht="19.5" customHeight="1">
      <c r="C476"/>
      <c r="D476"/>
      <c r="E476"/>
    </row>
    <row r="477" spans="3:5" ht="19.5" customHeight="1">
      <c r="C477"/>
      <c r="D477"/>
      <c r="E477"/>
    </row>
    <row r="478" spans="3:5" ht="19.5" customHeight="1">
      <c r="C478"/>
      <c r="D478"/>
      <c r="E478"/>
    </row>
    <row r="479" spans="3:5" ht="19.5" customHeight="1">
      <c r="C479"/>
      <c r="D479"/>
      <c r="E479"/>
    </row>
    <row r="480" spans="3:5" ht="19.5" customHeight="1">
      <c r="C480"/>
      <c r="D480"/>
      <c r="E480"/>
    </row>
    <row r="481" spans="3:5" ht="19.5" customHeight="1">
      <c r="C481"/>
      <c r="D481"/>
      <c r="E481"/>
    </row>
    <row r="482" spans="3:5" ht="19.5" customHeight="1">
      <c r="C482"/>
      <c r="D482"/>
      <c r="E482"/>
    </row>
    <row r="483" spans="3:5" ht="19.5" customHeight="1">
      <c r="C483"/>
      <c r="D483"/>
      <c r="E483"/>
    </row>
    <row r="484" spans="3:5" ht="19.5" customHeight="1">
      <c r="C484"/>
      <c r="D484"/>
      <c r="E484"/>
    </row>
    <row r="485" spans="3:5" ht="19.5" customHeight="1">
      <c r="C485"/>
      <c r="D485"/>
      <c r="E485"/>
    </row>
    <row r="486" spans="3:5" ht="19.5" customHeight="1">
      <c r="C486"/>
      <c r="D486"/>
      <c r="E486"/>
    </row>
    <row r="487" spans="3:5" ht="19.5" customHeight="1">
      <c r="C487"/>
      <c r="D487"/>
      <c r="E487"/>
    </row>
    <row r="488" spans="3:5" ht="19.5" customHeight="1">
      <c r="C488"/>
      <c r="D488"/>
      <c r="E488"/>
    </row>
    <row r="489" spans="3:5" ht="19.5" customHeight="1">
      <c r="C489"/>
      <c r="D489"/>
      <c r="E489"/>
    </row>
    <row r="490" spans="3:5" ht="19.5" customHeight="1">
      <c r="C490"/>
      <c r="D490"/>
      <c r="E490"/>
    </row>
    <row r="491" spans="3:5" ht="19.5" customHeight="1">
      <c r="C491"/>
      <c r="D491"/>
      <c r="E491"/>
    </row>
    <row r="492" spans="3:5" ht="19.5" customHeight="1">
      <c r="C492"/>
      <c r="D492"/>
      <c r="E492"/>
    </row>
    <row r="493" spans="3:5" ht="19.5" customHeight="1">
      <c r="C493"/>
      <c r="D493"/>
      <c r="E493"/>
    </row>
    <row r="494" spans="3:5" ht="19.5" customHeight="1">
      <c r="C494"/>
      <c r="D494"/>
      <c r="E494"/>
    </row>
    <row r="495" spans="3:5" ht="19.5" customHeight="1">
      <c r="C495"/>
      <c r="D495"/>
      <c r="E495"/>
    </row>
  </sheetData>
  <mergeCells count="6">
    <mergeCell ref="A5:B5"/>
    <mergeCell ref="A6:B6"/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5"/>
  <sheetViews>
    <sheetView workbookViewId="0" topLeftCell="A16">
      <selection activeCell="B32" sqref="B32"/>
    </sheetView>
  </sheetViews>
  <sheetFormatPr defaultColWidth="9.140625" defaultRowHeight="19.5" customHeight="1"/>
  <cols>
    <col min="1" max="1" width="47.421875" style="16" customWidth="1"/>
    <col min="2" max="2" width="24.57421875" style="16" customWidth="1"/>
    <col min="3" max="3" width="19.8515625" style="16" customWidth="1"/>
    <col min="4" max="4" width="22.28125" style="16" bestFit="1" customWidth="1"/>
    <col min="5" max="7" width="20.57421875" style="16" bestFit="1" customWidth="1"/>
    <col min="8" max="8" width="23.00390625" style="16" bestFit="1" customWidth="1"/>
    <col min="9" max="16384" width="9.140625" style="16" customWidth="1"/>
  </cols>
  <sheetData>
    <row r="1" spans="1:7" ht="19.5" customHeight="1">
      <c r="A1" s="58" t="s">
        <v>7</v>
      </c>
      <c r="B1" s="58"/>
      <c r="C1"/>
      <c r="D1"/>
      <c r="E1"/>
      <c r="F1"/>
      <c r="G1"/>
    </row>
    <row r="2" spans="1:7" ht="19.5" customHeight="1">
      <c r="A2" s="58" t="s">
        <v>8</v>
      </c>
      <c r="B2" s="58"/>
      <c r="C2"/>
      <c r="D2"/>
      <c r="E2"/>
      <c r="F2"/>
      <c r="G2"/>
    </row>
    <row r="3" spans="1:7" ht="19.5" customHeight="1">
      <c r="A3" s="58" t="s">
        <v>9</v>
      </c>
      <c r="B3" s="58"/>
      <c r="C3"/>
      <c r="D3"/>
      <c r="E3"/>
      <c r="F3"/>
      <c r="G3"/>
    </row>
    <row r="4" spans="1:7" ht="19.5" customHeight="1">
      <c r="A4" s="58" t="s">
        <v>10</v>
      </c>
      <c r="B4" s="58"/>
      <c r="C4"/>
      <c r="D4"/>
      <c r="E4"/>
      <c r="F4"/>
      <c r="G4"/>
    </row>
    <row r="5" spans="1:7" ht="19.5" customHeight="1">
      <c r="A5" s="58"/>
      <c r="B5" s="58"/>
      <c r="C5"/>
      <c r="D5"/>
      <c r="E5"/>
      <c r="F5"/>
      <c r="G5"/>
    </row>
    <row r="6" spans="1:7" ht="19.5" customHeight="1">
      <c r="A6" s="58" t="s">
        <v>32</v>
      </c>
      <c r="B6" s="58"/>
      <c r="C6"/>
      <c r="D6"/>
      <c r="E6"/>
      <c r="F6"/>
      <c r="G6"/>
    </row>
    <row r="7" spans="1:7" ht="19.5" customHeight="1">
      <c r="A7"/>
      <c r="B7"/>
      <c r="C7"/>
      <c r="E7"/>
      <c r="F7"/>
      <c r="G7"/>
    </row>
    <row r="8" spans="1:8" ht="19.5" customHeight="1">
      <c r="A8" s="17" t="s">
        <v>12</v>
      </c>
      <c r="B8" s="18"/>
      <c r="C8"/>
      <c r="D8"/>
      <c r="E8"/>
      <c r="F8"/>
      <c r="G8"/>
      <c r="H8"/>
    </row>
    <row r="9" spans="1:8" ht="19.5" customHeight="1">
      <c r="A9" s="19"/>
      <c r="B9" s="20"/>
      <c r="C9"/>
      <c r="D9"/>
      <c r="E9"/>
      <c r="F9"/>
      <c r="G9"/>
      <c r="H9"/>
    </row>
    <row r="10" spans="2:8" ht="19.5" customHeight="1">
      <c r="B10" s="20"/>
      <c r="C10"/>
      <c r="D10"/>
      <c r="E10"/>
      <c r="F10"/>
      <c r="G10"/>
      <c r="H10"/>
    </row>
    <row r="11" spans="1:8" ht="19.5" customHeight="1">
      <c r="A11" s="21" t="s">
        <v>13</v>
      </c>
      <c r="B11" s="22">
        <v>739314</v>
      </c>
      <c r="C11"/>
      <c r="D11"/>
      <c r="E11"/>
      <c r="F11"/>
      <c r="G11"/>
      <c r="H11"/>
    </row>
    <row r="12" spans="1:8" ht="19.5" customHeight="1">
      <c r="A12" s="21" t="s">
        <v>14</v>
      </c>
      <c r="B12" s="22">
        <f>+B11*0.4539</f>
        <v>335574.62460000004</v>
      </c>
      <c r="C12"/>
      <c r="D12"/>
      <c r="E12"/>
      <c r="F12"/>
      <c r="G12"/>
      <c r="H12"/>
    </row>
    <row r="13" spans="1:8" ht="19.5" customHeight="1">
      <c r="A13" s="23" t="s">
        <v>15</v>
      </c>
      <c r="B13" s="22">
        <f>+'[1]Staff Travel'!C20</f>
        <v>96500</v>
      </c>
      <c r="C13"/>
      <c r="D13"/>
      <c r="E13"/>
      <c r="F13"/>
      <c r="G13"/>
      <c r="H13"/>
    </row>
    <row r="14" spans="1:8" ht="19.5" customHeight="1">
      <c r="A14" s="23" t="s">
        <v>16</v>
      </c>
      <c r="B14" s="22">
        <v>45000</v>
      </c>
      <c r="C14"/>
      <c r="D14"/>
      <c r="E14"/>
      <c r="F14"/>
      <c r="G14"/>
      <c r="H14"/>
    </row>
    <row r="15" spans="1:8" ht="19.5" customHeight="1">
      <c r="A15" s="23" t="s">
        <v>17</v>
      </c>
      <c r="B15" s="22">
        <v>40000</v>
      </c>
      <c r="C15"/>
      <c r="D15"/>
      <c r="E15"/>
      <c r="F15"/>
      <c r="G15"/>
      <c r="H15"/>
    </row>
    <row r="16" spans="1:8" ht="19.5" customHeight="1">
      <c r="A16" s="21" t="s">
        <v>18</v>
      </c>
      <c r="B16" s="22">
        <v>1500</v>
      </c>
      <c r="C16"/>
      <c r="D16"/>
      <c r="E16"/>
      <c r="F16"/>
      <c r="G16"/>
      <c r="H16"/>
    </row>
    <row r="17" spans="1:8" ht="19.5" customHeight="1">
      <c r="A17" s="21" t="s">
        <v>19</v>
      </c>
      <c r="B17" s="22">
        <v>20000</v>
      </c>
      <c r="C17"/>
      <c r="D17"/>
      <c r="E17"/>
      <c r="F17"/>
      <c r="G17"/>
      <c r="H17"/>
    </row>
    <row r="18" spans="1:8" ht="19.5" customHeight="1">
      <c r="A18" s="21" t="s">
        <v>20</v>
      </c>
      <c r="B18" s="22">
        <v>232</v>
      </c>
      <c r="C18"/>
      <c r="D18"/>
      <c r="E18"/>
      <c r="F18"/>
      <c r="G18"/>
      <c r="H18"/>
    </row>
    <row r="19" spans="1:8" ht="19.5" customHeight="1">
      <c r="A19" s="21" t="s">
        <v>21</v>
      </c>
      <c r="B19" s="22">
        <v>1300</v>
      </c>
      <c r="C19"/>
      <c r="D19"/>
      <c r="E19"/>
      <c r="F19"/>
      <c r="G19"/>
      <c r="H19"/>
    </row>
    <row r="20" spans="1:8" ht="19.5" customHeight="1">
      <c r="A20" s="21" t="s">
        <v>22</v>
      </c>
      <c r="B20" s="22">
        <v>7000</v>
      </c>
      <c r="C20"/>
      <c r="D20"/>
      <c r="E20"/>
      <c r="F20"/>
      <c r="G20"/>
      <c r="H20"/>
    </row>
    <row r="21" spans="1:8" ht="19.5" customHeight="1">
      <c r="A21" s="21" t="s">
        <v>23</v>
      </c>
      <c r="B21" s="22">
        <v>8000</v>
      </c>
      <c r="C21"/>
      <c r="D21"/>
      <c r="E21"/>
      <c r="F21"/>
      <c r="G21"/>
      <c r="H21"/>
    </row>
    <row r="22" spans="1:8" ht="19.5" customHeight="1">
      <c r="A22" s="21" t="s">
        <v>24</v>
      </c>
      <c r="B22" s="24">
        <v>7500</v>
      </c>
      <c r="C22"/>
      <c r="D22"/>
      <c r="E22"/>
      <c r="F22"/>
      <c r="G22"/>
      <c r="H22"/>
    </row>
    <row r="23" spans="1:8" ht="19.5" customHeight="1">
      <c r="A23" s="21"/>
      <c r="B23" s="25"/>
      <c r="C23"/>
      <c r="D23"/>
      <c r="E23"/>
      <c r="F23"/>
      <c r="G23"/>
      <c r="H23"/>
    </row>
    <row r="24" spans="1:8" ht="19.5" customHeight="1">
      <c r="A24" s="21" t="s">
        <v>3</v>
      </c>
      <c r="B24" s="22">
        <f>SUM(B11:B23)</f>
        <v>1301920.6246</v>
      </c>
      <c r="C24"/>
      <c r="D24"/>
      <c r="E24"/>
      <c r="F24"/>
      <c r="G24"/>
      <c r="H24"/>
    </row>
    <row r="25" spans="1:8" ht="19.5" customHeight="1">
      <c r="A25" s="21" t="s">
        <v>25</v>
      </c>
      <c r="B25" s="24">
        <f>+B24*0.2936</f>
        <v>382243.89538256003</v>
      </c>
      <c r="C25"/>
      <c r="D25"/>
      <c r="E25"/>
      <c r="F25"/>
      <c r="G25"/>
      <c r="H25"/>
    </row>
    <row r="26" spans="1:8" ht="19.5" customHeight="1">
      <c r="A26" s="21"/>
      <c r="B26" s="26"/>
      <c r="C26"/>
      <c r="D26"/>
      <c r="E26"/>
      <c r="F26"/>
      <c r="G26"/>
      <c r="H26"/>
    </row>
    <row r="27" spans="1:8" ht="19.5" customHeight="1">
      <c r="A27" s="27" t="s">
        <v>26</v>
      </c>
      <c r="B27" s="28">
        <f>SUM(B24:B25)</f>
        <v>1684164.51998256</v>
      </c>
      <c r="C27"/>
      <c r="D27"/>
      <c r="E27"/>
      <c r="F27"/>
      <c r="G27"/>
      <c r="H27"/>
    </row>
    <row r="28" spans="1:8" ht="19.5" customHeight="1">
      <c r="A28" s="21"/>
      <c r="B28" s="22"/>
      <c r="C28"/>
      <c r="D28"/>
      <c r="E28"/>
      <c r="F28"/>
      <c r="G28"/>
      <c r="H28"/>
    </row>
    <row r="29" spans="1:8" ht="19.5" customHeight="1">
      <c r="A29" s="29" t="s">
        <v>27</v>
      </c>
      <c r="B29" s="22"/>
      <c r="C29"/>
      <c r="D29"/>
      <c r="E29"/>
      <c r="F29"/>
      <c r="G29"/>
      <c r="H29"/>
    </row>
    <row r="30" spans="1:8" ht="19.5" customHeight="1">
      <c r="A30" s="21"/>
      <c r="B30" s="22"/>
      <c r="C30"/>
      <c r="D30"/>
      <c r="E30"/>
      <c r="F30"/>
      <c r="G30"/>
      <c r="H30"/>
    </row>
    <row r="31" spans="1:8" ht="19.5" customHeight="1">
      <c r="A31" s="21" t="s">
        <v>28</v>
      </c>
      <c r="B31" s="30">
        <v>454000</v>
      </c>
      <c r="C31"/>
      <c r="D31"/>
      <c r="E31"/>
      <c r="F31"/>
      <c r="G31"/>
      <c r="H31"/>
    </row>
    <row r="32" spans="1:8" ht="19.5" customHeight="1">
      <c r="A32" s="21"/>
      <c r="B32" s="22"/>
      <c r="C32"/>
      <c r="D32"/>
      <c r="E32"/>
      <c r="F32"/>
      <c r="G32"/>
      <c r="H32"/>
    </row>
    <row r="33" spans="1:8" ht="19.5" customHeight="1">
      <c r="A33" s="21" t="s">
        <v>29</v>
      </c>
      <c r="B33" s="24">
        <f>+B31*0.128</f>
        <v>58112</v>
      </c>
      <c r="C33"/>
      <c r="D33"/>
      <c r="E33"/>
      <c r="F33"/>
      <c r="G33"/>
      <c r="H33"/>
    </row>
    <row r="34" spans="1:8" ht="19.5" customHeight="1">
      <c r="A34" s="21"/>
      <c r="B34" s="26"/>
      <c r="C34"/>
      <c r="D34"/>
      <c r="E34"/>
      <c r="F34"/>
      <c r="G34"/>
      <c r="H34"/>
    </row>
    <row r="35" spans="1:8" ht="19.5" customHeight="1">
      <c r="A35" s="31" t="s">
        <v>30</v>
      </c>
      <c r="B35" s="28">
        <f>+B31+B33</f>
        <v>512112</v>
      </c>
      <c r="C35"/>
      <c r="D35"/>
      <c r="E35"/>
      <c r="F35"/>
      <c r="G35"/>
      <c r="H35"/>
    </row>
    <row r="36" spans="1:8" ht="19.5" customHeight="1">
      <c r="A36" s="32"/>
      <c r="B36" s="33"/>
      <c r="C36"/>
      <c r="D36"/>
      <c r="E36"/>
      <c r="F36"/>
      <c r="G36"/>
      <c r="H36"/>
    </row>
    <row r="37" spans="1:8" ht="19.5" customHeight="1" thickBot="1">
      <c r="A37" s="34" t="s">
        <v>31</v>
      </c>
      <c r="B37" s="35">
        <f>+B35+B27</f>
        <v>2196276.51998256</v>
      </c>
      <c r="C37" s="36"/>
      <c r="D37"/>
      <c r="E37"/>
      <c r="F37"/>
      <c r="G37"/>
      <c r="H37"/>
    </row>
    <row r="38" spans="1:8" ht="19.5" customHeight="1" hidden="1">
      <c r="A38" s="34"/>
      <c r="B38" s="21"/>
      <c r="C38"/>
      <c r="D38"/>
      <c r="E38"/>
      <c r="F38"/>
      <c r="G38"/>
      <c r="H38"/>
    </row>
    <row r="39" spans="1:8" ht="19.5" customHeight="1" hidden="1">
      <c r="A39" s="21"/>
      <c r="B39" s="22"/>
      <c r="C39"/>
      <c r="D39"/>
      <c r="E39"/>
      <c r="F39"/>
      <c r="G39"/>
      <c r="H39"/>
    </row>
    <row r="40" spans="1:8" ht="19.5" customHeight="1" thickTop="1">
      <c r="A40" s="21"/>
      <c r="B40" s="22"/>
      <c r="C40"/>
      <c r="D40"/>
      <c r="E40"/>
      <c r="F40"/>
      <c r="G40"/>
      <c r="H40"/>
    </row>
    <row r="41" spans="1:8" ht="19.5" customHeight="1">
      <c r="A41" s="37"/>
      <c r="B41" s="38"/>
      <c r="C41"/>
      <c r="D41"/>
      <c r="E41"/>
      <c r="F41"/>
      <c r="G41"/>
      <c r="H41"/>
    </row>
    <row r="42" spans="1:8" s="41" customFormat="1" ht="19.5" customHeight="1">
      <c r="A42" s="39"/>
      <c r="B42" s="40"/>
      <c r="C42"/>
      <c r="D42"/>
      <c r="E42"/>
      <c r="F42"/>
      <c r="G42"/>
      <c r="H42"/>
    </row>
    <row r="43" spans="1:8" ht="19.5" customHeight="1">
      <c r="A43" s="42"/>
      <c r="B43" s="43"/>
      <c r="C43"/>
      <c r="D43"/>
      <c r="E43"/>
      <c r="F43"/>
      <c r="G43"/>
      <c r="H43"/>
    </row>
    <row r="44" spans="1:8" ht="19.5" customHeight="1">
      <c r="A44" s="44"/>
      <c r="B44" s="45"/>
      <c r="C44"/>
      <c r="D44"/>
      <c r="E44"/>
      <c r="F44"/>
      <c r="G44"/>
      <c r="H44"/>
    </row>
    <row r="45" spans="1:5" ht="19.5" customHeight="1">
      <c r="A45" s="46"/>
      <c r="B45" s="45"/>
      <c r="C45"/>
      <c r="D45"/>
      <c r="E45"/>
    </row>
    <row r="46" spans="1:5" ht="19.5" customHeight="1">
      <c r="A46" s="46"/>
      <c r="B46" s="47"/>
      <c r="C46"/>
      <c r="D46"/>
      <c r="E46"/>
    </row>
    <row r="47" spans="1:5" ht="19.5" customHeight="1">
      <c r="A47" s="48"/>
      <c r="B47" s="49"/>
      <c r="C47"/>
      <c r="D47"/>
      <c r="E47"/>
    </row>
    <row r="48" spans="1:5" ht="19.5" customHeight="1">
      <c r="A48" s="50"/>
      <c r="B48" s="45"/>
      <c r="C48"/>
      <c r="D48"/>
      <c r="E48"/>
    </row>
    <row r="49" spans="1:5" ht="19.5" customHeight="1">
      <c r="A49" s="46"/>
      <c r="B49" s="51"/>
      <c r="C49"/>
      <c r="D49"/>
      <c r="E49"/>
    </row>
    <row r="50" spans="1:5" ht="19.5" customHeight="1">
      <c r="A50" s="46"/>
      <c r="B50" s="45"/>
      <c r="C50"/>
      <c r="D50"/>
      <c r="E50"/>
    </row>
    <row r="51" spans="2:5" ht="19.5" customHeight="1">
      <c r="B51" s="52"/>
      <c r="C51"/>
      <c r="D51"/>
      <c r="E51"/>
    </row>
    <row r="52" spans="1:5" ht="19.5" customHeight="1">
      <c r="A52" s="53"/>
      <c r="B52" s="54"/>
      <c r="C52"/>
      <c r="D52"/>
      <c r="E52"/>
    </row>
    <row r="53" spans="2:5" ht="19.5" customHeight="1">
      <c r="B53" s="54"/>
      <c r="C53"/>
      <c r="D53"/>
      <c r="E53"/>
    </row>
    <row r="54" spans="2:5" ht="19.5" customHeight="1">
      <c r="B54" s="54"/>
      <c r="C54"/>
      <c r="D54"/>
      <c r="E54"/>
    </row>
    <row r="55" spans="1:5" ht="19.5" customHeight="1">
      <c r="A55" s="53"/>
      <c r="B55" s="54"/>
      <c r="C55"/>
      <c r="D55"/>
      <c r="E55"/>
    </row>
    <row r="56" spans="2:5" ht="19.5" customHeight="1">
      <c r="B56" s="54"/>
      <c r="C56"/>
      <c r="D56"/>
      <c r="E56"/>
    </row>
    <row r="57" spans="2:5" ht="19.5" customHeight="1">
      <c r="B57" s="54"/>
      <c r="C57"/>
      <c r="D57"/>
      <c r="E57"/>
    </row>
    <row r="58" spans="2:5" ht="19.5" customHeight="1">
      <c r="B58" s="54"/>
      <c r="C58"/>
      <c r="D58"/>
      <c r="E58"/>
    </row>
    <row r="59" spans="2:5" ht="19.5" customHeight="1">
      <c r="B59" s="54"/>
      <c r="C59"/>
      <c r="D59"/>
      <c r="E59"/>
    </row>
    <row r="60" spans="2:5" ht="19.5" customHeight="1">
      <c r="B60" s="54"/>
      <c r="C60"/>
      <c r="D60"/>
      <c r="E60"/>
    </row>
    <row r="61" spans="2:5" ht="19.5" customHeight="1">
      <c r="B61" s="54"/>
      <c r="C61"/>
      <c r="D61"/>
      <c r="E61"/>
    </row>
    <row r="62" spans="2:5" ht="19.5" customHeight="1">
      <c r="B62" s="54"/>
      <c r="C62"/>
      <c r="D62"/>
      <c r="E62"/>
    </row>
    <row r="63" spans="2:5" ht="19.5" customHeight="1">
      <c r="B63" s="54"/>
      <c r="C63"/>
      <c r="D63"/>
      <c r="E63"/>
    </row>
    <row r="64" spans="2:5" ht="19.5" customHeight="1">
      <c r="B64" s="54"/>
      <c r="C64"/>
      <c r="D64"/>
      <c r="E64"/>
    </row>
    <row r="65" spans="2:5" ht="19.5" customHeight="1">
      <c r="B65" s="54"/>
      <c r="C65"/>
      <c r="D65"/>
      <c r="E65"/>
    </row>
    <row r="66" spans="2:5" ht="19.5" customHeight="1">
      <c r="B66" s="54"/>
      <c r="C66"/>
      <c r="D66"/>
      <c r="E66"/>
    </row>
    <row r="67" spans="2:5" ht="19.5" customHeight="1">
      <c r="B67" s="54"/>
      <c r="C67"/>
      <c r="D67"/>
      <c r="E67"/>
    </row>
    <row r="68" spans="2:5" ht="19.5" customHeight="1">
      <c r="B68" s="54"/>
      <c r="C68"/>
      <c r="D68"/>
      <c r="E68"/>
    </row>
    <row r="69" spans="2:5" ht="19.5" customHeight="1">
      <c r="B69" s="54"/>
      <c r="C69"/>
      <c r="D69"/>
      <c r="E69"/>
    </row>
    <row r="70" spans="2:5" ht="19.5" customHeight="1">
      <c r="B70" s="54"/>
      <c r="C70"/>
      <c r="D70"/>
      <c r="E70"/>
    </row>
    <row r="71" spans="2:5" ht="19.5" customHeight="1">
      <c r="B71" s="54"/>
      <c r="C71"/>
      <c r="D71"/>
      <c r="E71"/>
    </row>
    <row r="72" spans="2:5" ht="19.5" customHeight="1">
      <c r="B72" s="54"/>
      <c r="C72"/>
      <c r="D72"/>
      <c r="E72"/>
    </row>
    <row r="73" spans="2:5" ht="19.5" customHeight="1">
      <c r="B73" s="54"/>
      <c r="C73"/>
      <c r="D73"/>
      <c r="E73"/>
    </row>
    <row r="74" spans="2:5" ht="19.5" customHeight="1">
      <c r="B74" s="54"/>
      <c r="C74"/>
      <c r="D74"/>
      <c r="E74"/>
    </row>
    <row r="75" spans="2:5" ht="19.5" customHeight="1">
      <c r="B75" s="54"/>
      <c r="C75"/>
      <c r="D75"/>
      <c r="E75"/>
    </row>
    <row r="76" spans="2:5" ht="19.5" customHeight="1">
      <c r="B76" s="54"/>
      <c r="C76"/>
      <c r="D76"/>
      <c r="E76"/>
    </row>
    <row r="77" spans="2:5" ht="19.5" customHeight="1">
      <c r="B77" s="54"/>
      <c r="C77"/>
      <c r="D77"/>
      <c r="E77"/>
    </row>
    <row r="78" spans="2:5" ht="19.5" customHeight="1">
      <c r="B78" s="54"/>
      <c r="C78"/>
      <c r="D78"/>
      <c r="E78"/>
    </row>
    <row r="79" spans="2:5" ht="19.5" customHeight="1">
      <c r="B79" s="54"/>
      <c r="C79"/>
      <c r="D79"/>
      <c r="E79"/>
    </row>
    <row r="80" spans="2:5" ht="19.5" customHeight="1">
      <c r="B80" s="54"/>
      <c r="C80"/>
      <c r="D80"/>
      <c r="E80"/>
    </row>
    <row r="81" spans="2:5" ht="19.5" customHeight="1">
      <c r="B81" s="54"/>
      <c r="C81"/>
      <c r="D81"/>
      <c r="E81"/>
    </row>
    <row r="82" spans="2:5" ht="19.5" customHeight="1">
      <c r="B82" s="54"/>
      <c r="C82"/>
      <c r="D82"/>
      <c r="E82"/>
    </row>
    <row r="83" spans="2:5" ht="19.5" customHeight="1">
      <c r="B83" s="54"/>
      <c r="C83"/>
      <c r="D83"/>
      <c r="E83"/>
    </row>
    <row r="84" spans="2:5" ht="19.5" customHeight="1">
      <c r="B84" s="54"/>
      <c r="C84"/>
      <c r="D84"/>
      <c r="E84"/>
    </row>
    <row r="85" spans="2:5" ht="19.5" customHeight="1">
      <c r="B85" s="54"/>
      <c r="C85"/>
      <c r="D85"/>
      <c r="E85"/>
    </row>
    <row r="86" spans="2:5" ht="19.5" customHeight="1">
      <c r="B86" s="54"/>
      <c r="C86"/>
      <c r="D86"/>
      <c r="E86"/>
    </row>
    <row r="87" spans="2:5" ht="19.5" customHeight="1">
      <c r="B87" s="54"/>
      <c r="C87"/>
      <c r="D87"/>
      <c r="E87"/>
    </row>
    <row r="88" spans="2:5" ht="19.5" customHeight="1">
      <c r="B88" s="54"/>
      <c r="C88"/>
      <c r="D88"/>
      <c r="E88"/>
    </row>
    <row r="89" spans="2:5" ht="19.5" customHeight="1">
      <c r="B89" s="54"/>
      <c r="C89"/>
      <c r="D89"/>
      <c r="E89"/>
    </row>
    <row r="90" spans="2:5" ht="19.5" customHeight="1">
      <c r="B90" s="54"/>
      <c r="C90"/>
      <c r="D90"/>
      <c r="E90"/>
    </row>
    <row r="91" spans="2:5" ht="19.5" customHeight="1">
      <c r="B91" s="54"/>
      <c r="C91"/>
      <c r="D91"/>
      <c r="E91"/>
    </row>
    <row r="92" spans="2:5" ht="19.5" customHeight="1">
      <c r="B92" s="54"/>
      <c r="C92"/>
      <c r="D92"/>
      <c r="E92"/>
    </row>
    <row r="93" spans="2:5" ht="19.5" customHeight="1">
      <c r="B93" s="54"/>
      <c r="C93"/>
      <c r="D93"/>
      <c r="E93"/>
    </row>
    <row r="94" spans="2:5" ht="19.5" customHeight="1">
      <c r="B94" s="54"/>
      <c r="C94"/>
      <c r="D94"/>
      <c r="E94"/>
    </row>
    <row r="95" spans="2:5" ht="19.5" customHeight="1">
      <c r="B95" s="54"/>
      <c r="C95"/>
      <c r="D95"/>
      <c r="E95"/>
    </row>
    <row r="96" spans="2:5" ht="19.5" customHeight="1">
      <c r="B96" s="54"/>
      <c r="C96"/>
      <c r="D96"/>
      <c r="E96"/>
    </row>
    <row r="97" spans="2:5" ht="19.5" customHeight="1">
      <c r="B97" s="54"/>
      <c r="C97"/>
      <c r="D97"/>
      <c r="E97"/>
    </row>
    <row r="98" spans="2:5" ht="19.5" customHeight="1">
      <c r="B98" s="54"/>
      <c r="C98"/>
      <c r="D98"/>
      <c r="E98"/>
    </row>
    <row r="99" spans="2:5" ht="19.5" customHeight="1">
      <c r="B99" s="54"/>
      <c r="C99"/>
      <c r="D99"/>
      <c r="E99"/>
    </row>
    <row r="100" spans="2:5" ht="19.5" customHeight="1">
      <c r="B100" s="54"/>
      <c r="C100"/>
      <c r="D100"/>
      <c r="E100"/>
    </row>
    <row r="101" spans="2:5" ht="19.5" customHeight="1">
      <c r="B101" s="54"/>
      <c r="C101"/>
      <c r="D101"/>
      <c r="E101"/>
    </row>
    <row r="102" spans="2:5" ht="19.5" customHeight="1">
      <c r="B102" s="54"/>
      <c r="C102"/>
      <c r="D102"/>
      <c r="E102"/>
    </row>
    <row r="103" spans="2:5" ht="19.5" customHeight="1">
      <c r="B103" s="54"/>
      <c r="C103"/>
      <c r="D103"/>
      <c r="E103"/>
    </row>
    <row r="104" spans="2:5" ht="19.5" customHeight="1">
      <c r="B104" s="54"/>
      <c r="C104"/>
      <c r="D104"/>
      <c r="E104"/>
    </row>
    <row r="105" spans="2:5" ht="19.5" customHeight="1">
      <c r="B105" s="54"/>
      <c r="C105"/>
      <c r="D105"/>
      <c r="E105"/>
    </row>
    <row r="106" spans="2:5" ht="19.5" customHeight="1">
      <c r="B106" s="54"/>
      <c r="C106"/>
      <c r="D106"/>
      <c r="E106"/>
    </row>
    <row r="107" spans="2:5" ht="19.5" customHeight="1">
      <c r="B107" s="54"/>
      <c r="C107"/>
      <c r="D107"/>
      <c r="E107"/>
    </row>
    <row r="108" spans="2:5" ht="19.5" customHeight="1">
      <c r="B108" s="54"/>
      <c r="C108"/>
      <c r="D108"/>
      <c r="E108"/>
    </row>
    <row r="109" spans="2:5" ht="19.5" customHeight="1">
      <c r="B109" s="54"/>
      <c r="C109"/>
      <c r="D109"/>
      <c r="E109"/>
    </row>
    <row r="110" spans="2:5" ht="19.5" customHeight="1">
      <c r="B110" s="54"/>
      <c r="C110"/>
      <c r="D110"/>
      <c r="E110"/>
    </row>
    <row r="111" spans="2:5" ht="19.5" customHeight="1">
      <c r="B111" s="54"/>
      <c r="C111"/>
      <c r="D111"/>
      <c r="E111"/>
    </row>
    <row r="112" spans="2:5" ht="19.5" customHeight="1">
      <c r="B112" s="54"/>
      <c r="C112"/>
      <c r="D112"/>
      <c r="E112"/>
    </row>
    <row r="113" spans="2:5" ht="19.5" customHeight="1">
      <c r="B113" s="54"/>
      <c r="C113"/>
      <c r="D113"/>
      <c r="E113"/>
    </row>
    <row r="114" spans="2:5" ht="19.5" customHeight="1">
      <c r="B114" s="54"/>
      <c r="C114"/>
      <c r="D114"/>
      <c r="E114"/>
    </row>
    <row r="115" spans="2:5" ht="19.5" customHeight="1">
      <c r="B115" s="54"/>
      <c r="C115"/>
      <c r="D115"/>
      <c r="E115"/>
    </row>
    <row r="116" spans="2:5" ht="19.5" customHeight="1">
      <c r="B116" s="54"/>
      <c r="C116"/>
      <c r="D116"/>
      <c r="E116"/>
    </row>
    <row r="117" spans="2:5" ht="19.5" customHeight="1">
      <c r="B117" s="54"/>
      <c r="C117"/>
      <c r="D117"/>
      <c r="E117"/>
    </row>
    <row r="118" spans="2:5" ht="19.5" customHeight="1">
      <c r="B118" s="54"/>
      <c r="C118"/>
      <c r="D118"/>
      <c r="E118"/>
    </row>
    <row r="119" spans="2:5" ht="19.5" customHeight="1">
      <c r="B119" s="54"/>
      <c r="C119"/>
      <c r="D119"/>
      <c r="E119"/>
    </row>
    <row r="120" spans="2:5" ht="19.5" customHeight="1">
      <c r="B120" s="54"/>
      <c r="C120"/>
      <c r="D120"/>
      <c r="E120"/>
    </row>
    <row r="121" spans="2:5" ht="19.5" customHeight="1">
      <c r="B121" s="54"/>
      <c r="C121"/>
      <c r="D121"/>
      <c r="E121"/>
    </row>
    <row r="122" spans="2:5" ht="19.5" customHeight="1">
      <c r="B122" s="54"/>
      <c r="C122"/>
      <c r="D122"/>
      <c r="E122"/>
    </row>
    <row r="123" spans="2:5" ht="19.5" customHeight="1">
      <c r="B123" s="54"/>
      <c r="C123"/>
      <c r="D123"/>
      <c r="E123"/>
    </row>
    <row r="124" spans="2:5" ht="19.5" customHeight="1">
      <c r="B124" s="54"/>
      <c r="C124"/>
      <c r="D124"/>
      <c r="E124"/>
    </row>
    <row r="125" spans="2:5" ht="19.5" customHeight="1">
      <c r="B125" s="54"/>
      <c r="C125"/>
      <c r="D125"/>
      <c r="E125"/>
    </row>
    <row r="126" spans="2:5" ht="19.5" customHeight="1">
      <c r="B126" s="54"/>
      <c r="C126"/>
      <c r="D126"/>
      <c r="E126"/>
    </row>
    <row r="127" spans="3:5" ht="19.5" customHeight="1">
      <c r="C127"/>
      <c r="D127"/>
      <c r="E127"/>
    </row>
    <row r="128" spans="3:5" ht="19.5" customHeight="1">
      <c r="C128"/>
      <c r="D128"/>
      <c r="E128"/>
    </row>
    <row r="129" spans="3:5" ht="19.5" customHeight="1">
      <c r="C129"/>
      <c r="D129"/>
      <c r="E129"/>
    </row>
    <row r="130" spans="3:5" ht="19.5" customHeight="1">
      <c r="C130"/>
      <c r="D130"/>
      <c r="E130"/>
    </row>
    <row r="131" spans="3:5" ht="19.5" customHeight="1">
      <c r="C131"/>
      <c r="D131"/>
      <c r="E131"/>
    </row>
    <row r="132" spans="3:5" ht="19.5" customHeight="1">
      <c r="C132"/>
      <c r="D132"/>
      <c r="E132"/>
    </row>
    <row r="133" spans="3:5" ht="19.5" customHeight="1">
      <c r="C133"/>
      <c r="D133"/>
      <c r="E133"/>
    </row>
    <row r="134" spans="3:5" ht="19.5" customHeight="1">
      <c r="C134"/>
      <c r="D134"/>
      <c r="E134"/>
    </row>
    <row r="135" spans="3:5" ht="19.5" customHeight="1">
      <c r="C135"/>
      <c r="D135"/>
      <c r="E135"/>
    </row>
    <row r="136" spans="3:5" ht="19.5" customHeight="1">
      <c r="C136"/>
      <c r="D136"/>
      <c r="E136"/>
    </row>
    <row r="137" spans="3:5" ht="19.5" customHeight="1">
      <c r="C137"/>
      <c r="D137"/>
      <c r="E137"/>
    </row>
    <row r="138" spans="3:5" ht="19.5" customHeight="1">
      <c r="C138"/>
      <c r="D138"/>
      <c r="E138"/>
    </row>
    <row r="139" spans="3:5" ht="19.5" customHeight="1">
      <c r="C139"/>
      <c r="D139"/>
      <c r="E139"/>
    </row>
    <row r="140" spans="3:5" ht="19.5" customHeight="1">
      <c r="C140"/>
      <c r="D140"/>
      <c r="E140"/>
    </row>
    <row r="141" spans="3:5" ht="19.5" customHeight="1">
      <c r="C141"/>
      <c r="D141"/>
      <c r="E141"/>
    </row>
    <row r="142" spans="3:5" ht="19.5" customHeight="1">
      <c r="C142"/>
      <c r="D142"/>
      <c r="E142"/>
    </row>
    <row r="143" spans="3:5" ht="19.5" customHeight="1">
      <c r="C143"/>
      <c r="D143"/>
      <c r="E143"/>
    </row>
    <row r="144" spans="3:5" ht="19.5" customHeight="1">
      <c r="C144"/>
      <c r="D144"/>
      <c r="E144"/>
    </row>
    <row r="145" spans="3:5" ht="19.5" customHeight="1">
      <c r="C145"/>
      <c r="D145"/>
      <c r="E145"/>
    </row>
    <row r="146" spans="3:5" ht="19.5" customHeight="1">
      <c r="C146"/>
      <c r="D146"/>
      <c r="E146"/>
    </row>
    <row r="147" spans="3:5" ht="19.5" customHeight="1">
      <c r="C147"/>
      <c r="D147"/>
      <c r="E147"/>
    </row>
    <row r="148" spans="3:5" ht="19.5" customHeight="1">
      <c r="C148"/>
      <c r="D148"/>
      <c r="E148"/>
    </row>
    <row r="149" spans="3:5" ht="19.5" customHeight="1">
      <c r="C149"/>
      <c r="D149"/>
      <c r="E149"/>
    </row>
    <row r="150" spans="3:5" ht="19.5" customHeight="1">
      <c r="C150"/>
      <c r="D150"/>
      <c r="E150"/>
    </row>
    <row r="151" spans="3:5" ht="19.5" customHeight="1">
      <c r="C151"/>
      <c r="D151"/>
      <c r="E151"/>
    </row>
    <row r="152" spans="3:5" ht="19.5" customHeight="1">
      <c r="C152"/>
      <c r="D152"/>
      <c r="E152"/>
    </row>
    <row r="153" spans="3:5" ht="19.5" customHeight="1">
      <c r="C153"/>
      <c r="D153"/>
      <c r="E153"/>
    </row>
    <row r="154" spans="3:5" ht="19.5" customHeight="1">
      <c r="C154"/>
      <c r="D154"/>
      <c r="E154"/>
    </row>
    <row r="155" spans="3:5" ht="19.5" customHeight="1">
      <c r="C155"/>
      <c r="D155"/>
      <c r="E155"/>
    </row>
    <row r="156" spans="3:5" ht="19.5" customHeight="1">
      <c r="C156"/>
      <c r="D156"/>
      <c r="E156"/>
    </row>
    <row r="157" spans="3:5" ht="19.5" customHeight="1">
      <c r="C157"/>
      <c r="D157"/>
      <c r="E157"/>
    </row>
    <row r="158" spans="3:5" ht="19.5" customHeight="1">
      <c r="C158"/>
      <c r="D158"/>
      <c r="E158"/>
    </row>
    <row r="159" spans="3:5" ht="19.5" customHeight="1">
      <c r="C159"/>
      <c r="D159"/>
      <c r="E159"/>
    </row>
    <row r="160" spans="3:5" ht="19.5" customHeight="1">
      <c r="C160"/>
      <c r="D160"/>
      <c r="E160"/>
    </row>
    <row r="161" spans="3:5" ht="19.5" customHeight="1">
      <c r="C161"/>
      <c r="D161"/>
      <c r="E161"/>
    </row>
    <row r="162" spans="3:5" ht="19.5" customHeight="1">
      <c r="C162"/>
      <c r="D162"/>
      <c r="E162"/>
    </row>
    <row r="163" spans="3:5" ht="19.5" customHeight="1">
      <c r="C163"/>
      <c r="D163"/>
      <c r="E163"/>
    </row>
    <row r="164" spans="3:5" ht="19.5" customHeight="1">
      <c r="C164"/>
      <c r="D164"/>
      <c r="E164"/>
    </row>
    <row r="165" spans="3:5" ht="19.5" customHeight="1">
      <c r="C165"/>
      <c r="D165"/>
      <c r="E165"/>
    </row>
    <row r="166" spans="3:5" ht="19.5" customHeight="1">
      <c r="C166"/>
      <c r="D166"/>
      <c r="E166"/>
    </row>
    <row r="167" spans="3:5" ht="19.5" customHeight="1">
      <c r="C167"/>
      <c r="D167"/>
      <c r="E167"/>
    </row>
    <row r="168" spans="3:5" ht="19.5" customHeight="1">
      <c r="C168"/>
      <c r="D168"/>
      <c r="E168"/>
    </row>
    <row r="169" spans="3:5" ht="19.5" customHeight="1">
      <c r="C169"/>
      <c r="D169"/>
      <c r="E169"/>
    </row>
    <row r="170" spans="3:5" ht="19.5" customHeight="1">
      <c r="C170"/>
      <c r="D170"/>
      <c r="E170"/>
    </row>
    <row r="171" spans="3:5" ht="19.5" customHeight="1">
      <c r="C171"/>
      <c r="D171"/>
      <c r="E171"/>
    </row>
    <row r="172" spans="3:5" ht="19.5" customHeight="1">
      <c r="C172"/>
      <c r="D172"/>
      <c r="E172"/>
    </row>
    <row r="173" spans="3:5" ht="19.5" customHeight="1">
      <c r="C173"/>
      <c r="D173"/>
      <c r="E173"/>
    </row>
    <row r="174" spans="3:5" ht="19.5" customHeight="1">
      <c r="C174"/>
      <c r="D174"/>
      <c r="E174"/>
    </row>
    <row r="175" spans="3:5" ht="19.5" customHeight="1">
      <c r="C175"/>
      <c r="D175"/>
      <c r="E175"/>
    </row>
    <row r="176" spans="3:5" ht="19.5" customHeight="1">
      <c r="C176"/>
      <c r="D176"/>
      <c r="E176"/>
    </row>
    <row r="177" spans="3:5" ht="19.5" customHeight="1">
      <c r="C177"/>
      <c r="D177"/>
      <c r="E177"/>
    </row>
    <row r="178" spans="3:5" ht="19.5" customHeight="1">
      <c r="C178"/>
      <c r="D178"/>
      <c r="E178"/>
    </row>
    <row r="179" spans="3:5" ht="19.5" customHeight="1">
      <c r="C179"/>
      <c r="D179"/>
      <c r="E179"/>
    </row>
    <row r="180" spans="3:5" ht="19.5" customHeight="1">
      <c r="C180"/>
      <c r="D180"/>
      <c r="E180"/>
    </row>
    <row r="181" spans="3:5" ht="19.5" customHeight="1">
      <c r="C181"/>
      <c r="D181"/>
      <c r="E181"/>
    </row>
    <row r="182" spans="3:5" ht="19.5" customHeight="1">
      <c r="C182"/>
      <c r="D182"/>
      <c r="E182"/>
    </row>
    <row r="183" spans="3:5" ht="19.5" customHeight="1">
      <c r="C183"/>
      <c r="D183"/>
      <c r="E183"/>
    </row>
    <row r="184" spans="3:5" ht="19.5" customHeight="1">
      <c r="C184"/>
      <c r="D184"/>
      <c r="E184"/>
    </row>
    <row r="185" spans="3:5" ht="19.5" customHeight="1">
      <c r="C185"/>
      <c r="D185"/>
      <c r="E185"/>
    </row>
    <row r="186" spans="3:5" ht="19.5" customHeight="1">
      <c r="C186"/>
      <c r="D186"/>
      <c r="E186"/>
    </row>
    <row r="187" spans="3:5" ht="19.5" customHeight="1">
      <c r="C187"/>
      <c r="D187"/>
      <c r="E187"/>
    </row>
    <row r="188" spans="3:5" ht="19.5" customHeight="1">
      <c r="C188"/>
      <c r="D188"/>
      <c r="E188"/>
    </row>
    <row r="189" spans="3:5" ht="19.5" customHeight="1">
      <c r="C189"/>
      <c r="D189"/>
      <c r="E189"/>
    </row>
    <row r="190" spans="3:5" ht="19.5" customHeight="1">
      <c r="C190"/>
      <c r="D190"/>
      <c r="E190"/>
    </row>
    <row r="191" spans="3:5" ht="19.5" customHeight="1">
      <c r="C191"/>
      <c r="D191"/>
      <c r="E191"/>
    </row>
    <row r="192" spans="3:5" ht="19.5" customHeight="1">
      <c r="C192"/>
      <c r="D192"/>
      <c r="E192"/>
    </row>
    <row r="193" spans="3:5" ht="19.5" customHeight="1">
      <c r="C193"/>
      <c r="D193"/>
      <c r="E193"/>
    </row>
    <row r="194" spans="3:5" ht="19.5" customHeight="1">
      <c r="C194"/>
      <c r="D194"/>
      <c r="E194"/>
    </row>
    <row r="195" spans="3:5" ht="19.5" customHeight="1">
      <c r="C195"/>
      <c r="D195"/>
      <c r="E195"/>
    </row>
    <row r="196" spans="3:5" ht="19.5" customHeight="1">
      <c r="C196"/>
      <c r="D196"/>
      <c r="E196"/>
    </row>
    <row r="197" spans="3:5" ht="19.5" customHeight="1">
      <c r="C197"/>
      <c r="D197"/>
      <c r="E197"/>
    </row>
    <row r="198" spans="3:5" ht="19.5" customHeight="1">
      <c r="C198"/>
      <c r="D198"/>
      <c r="E198"/>
    </row>
    <row r="199" spans="3:5" ht="19.5" customHeight="1">
      <c r="C199"/>
      <c r="D199"/>
      <c r="E199"/>
    </row>
    <row r="200" spans="3:5" ht="19.5" customHeight="1">
      <c r="C200"/>
      <c r="D200"/>
      <c r="E200"/>
    </row>
    <row r="201" spans="3:5" ht="19.5" customHeight="1">
      <c r="C201"/>
      <c r="D201"/>
      <c r="E201"/>
    </row>
    <row r="202" spans="3:5" ht="19.5" customHeight="1">
      <c r="C202"/>
      <c r="D202"/>
      <c r="E202"/>
    </row>
    <row r="203" spans="3:5" ht="19.5" customHeight="1">
      <c r="C203"/>
      <c r="D203"/>
      <c r="E203"/>
    </row>
    <row r="204" spans="3:5" ht="19.5" customHeight="1">
      <c r="C204"/>
      <c r="D204"/>
      <c r="E204"/>
    </row>
    <row r="205" spans="3:5" ht="19.5" customHeight="1">
      <c r="C205"/>
      <c r="D205"/>
      <c r="E205"/>
    </row>
    <row r="206" spans="3:5" ht="19.5" customHeight="1">
      <c r="C206"/>
      <c r="D206"/>
      <c r="E206"/>
    </row>
    <row r="207" spans="3:5" ht="19.5" customHeight="1">
      <c r="C207"/>
      <c r="D207"/>
      <c r="E207"/>
    </row>
    <row r="208" spans="3:5" ht="19.5" customHeight="1">
      <c r="C208"/>
      <c r="D208"/>
      <c r="E208"/>
    </row>
    <row r="209" spans="3:5" ht="19.5" customHeight="1">
      <c r="C209"/>
      <c r="D209"/>
      <c r="E209"/>
    </row>
    <row r="210" spans="3:5" ht="19.5" customHeight="1">
      <c r="C210"/>
      <c r="D210"/>
      <c r="E210"/>
    </row>
    <row r="211" spans="3:5" ht="19.5" customHeight="1">
      <c r="C211"/>
      <c r="D211"/>
      <c r="E211"/>
    </row>
    <row r="212" spans="3:5" ht="19.5" customHeight="1">
      <c r="C212"/>
      <c r="D212"/>
      <c r="E212"/>
    </row>
    <row r="213" spans="3:5" ht="19.5" customHeight="1">
      <c r="C213"/>
      <c r="D213"/>
      <c r="E213"/>
    </row>
    <row r="214" spans="3:5" ht="19.5" customHeight="1">
      <c r="C214"/>
      <c r="D214"/>
      <c r="E214"/>
    </row>
    <row r="215" spans="3:5" ht="19.5" customHeight="1">
      <c r="C215"/>
      <c r="D215"/>
      <c r="E215"/>
    </row>
    <row r="216" spans="3:5" ht="19.5" customHeight="1">
      <c r="C216"/>
      <c r="D216"/>
      <c r="E216"/>
    </row>
    <row r="217" spans="3:5" ht="19.5" customHeight="1">
      <c r="C217"/>
      <c r="D217"/>
      <c r="E217"/>
    </row>
    <row r="218" spans="3:5" ht="19.5" customHeight="1">
      <c r="C218"/>
      <c r="D218"/>
      <c r="E218"/>
    </row>
    <row r="219" spans="3:5" ht="19.5" customHeight="1">
      <c r="C219"/>
      <c r="D219"/>
      <c r="E219"/>
    </row>
    <row r="220" spans="3:5" ht="19.5" customHeight="1">
      <c r="C220"/>
      <c r="D220"/>
      <c r="E220"/>
    </row>
    <row r="221" spans="3:5" ht="19.5" customHeight="1">
      <c r="C221"/>
      <c r="D221"/>
      <c r="E221"/>
    </row>
    <row r="222" spans="3:5" ht="19.5" customHeight="1">
      <c r="C222"/>
      <c r="D222"/>
      <c r="E222"/>
    </row>
    <row r="223" spans="3:5" ht="19.5" customHeight="1">
      <c r="C223"/>
      <c r="D223"/>
      <c r="E223"/>
    </row>
    <row r="224" spans="3:5" ht="19.5" customHeight="1">
      <c r="C224"/>
      <c r="D224"/>
      <c r="E224"/>
    </row>
    <row r="225" spans="3:5" ht="19.5" customHeight="1">
      <c r="C225"/>
      <c r="D225"/>
      <c r="E225"/>
    </row>
    <row r="226" spans="3:5" ht="19.5" customHeight="1">
      <c r="C226"/>
      <c r="D226"/>
      <c r="E226"/>
    </row>
    <row r="227" spans="3:5" ht="19.5" customHeight="1">
      <c r="C227"/>
      <c r="D227"/>
      <c r="E227"/>
    </row>
    <row r="228" spans="3:5" ht="19.5" customHeight="1">
      <c r="C228"/>
      <c r="D228"/>
      <c r="E228"/>
    </row>
    <row r="229" spans="3:5" ht="19.5" customHeight="1">
      <c r="C229"/>
      <c r="D229"/>
      <c r="E229"/>
    </row>
    <row r="230" spans="3:5" ht="19.5" customHeight="1">
      <c r="C230"/>
      <c r="D230"/>
      <c r="E230"/>
    </row>
    <row r="231" spans="3:5" ht="19.5" customHeight="1">
      <c r="C231"/>
      <c r="D231"/>
      <c r="E231"/>
    </row>
    <row r="232" spans="3:5" ht="19.5" customHeight="1">
      <c r="C232"/>
      <c r="D232"/>
      <c r="E232"/>
    </row>
    <row r="233" spans="3:5" ht="19.5" customHeight="1">
      <c r="C233"/>
      <c r="D233"/>
      <c r="E233"/>
    </row>
    <row r="234" spans="3:5" ht="19.5" customHeight="1">
      <c r="C234"/>
      <c r="D234"/>
      <c r="E234"/>
    </row>
    <row r="235" spans="3:5" ht="19.5" customHeight="1">
      <c r="C235"/>
      <c r="D235"/>
      <c r="E235"/>
    </row>
    <row r="236" spans="3:5" ht="19.5" customHeight="1">
      <c r="C236"/>
      <c r="D236"/>
      <c r="E236"/>
    </row>
    <row r="237" spans="3:5" ht="19.5" customHeight="1">
      <c r="C237"/>
      <c r="D237"/>
      <c r="E237"/>
    </row>
    <row r="238" spans="3:5" ht="19.5" customHeight="1">
      <c r="C238"/>
      <c r="D238"/>
      <c r="E238"/>
    </row>
    <row r="239" spans="3:5" ht="19.5" customHeight="1">
      <c r="C239"/>
      <c r="D239"/>
      <c r="E239"/>
    </row>
    <row r="240" spans="3:5" ht="19.5" customHeight="1">
      <c r="C240"/>
      <c r="D240"/>
      <c r="E240"/>
    </row>
    <row r="241" spans="3:5" ht="19.5" customHeight="1">
      <c r="C241"/>
      <c r="D241"/>
      <c r="E241"/>
    </row>
    <row r="242" spans="3:5" ht="19.5" customHeight="1">
      <c r="C242"/>
      <c r="D242"/>
      <c r="E242"/>
    </row>
    <row r="243" spans="3:5" ht="19.5" customHeight="1">
      <c r="C243"/>
      <c r="D243"/>
      <c r="E243"/>
    </row>
    <row r="244" spans="3:5" ht="19.5" customHeight="1">
      <c r="C244"/>
      <c r="D244"/>
      <c r="E244"/>
    </row>
    <row r="245" spans="3:5" ht="19.5" customHeight="1">
      <c r="C245"/>
      <c r="D245"/>
      <c r="E245"/>
    </row>
    <row r="246" spans="3:5" ht="19.5" customHeight="1">
      <c r="C246"/>
      <c r="D246"/>
      <c r="E246"/>
    </row>
    <row r="247" spans="3:5" ht="19.5" customHeight="1">
      <c r="C247"/>
      <c r="D247"/>
      <c r="E247"/>
    </row>
    <row r="248" spans="3:5" ht="19.5" customHeight="1">
      <c r="C248"/>
      <c r="D248"/>
      <c r="E248"/>
    </row>
    <row r="249" spans="3:5" ht="19.5" customHeight="1">
      <c r="C249"/>
      <c r="D249"/>
      <c r="E249"/>
    </row>
    <row r="250" spans="3:5" ht="19.5" customHeight="1">
      <c r="C250"/>
      <c r="D250"/>
      <c r="E250"/>
    </row>
    <row r="251" spans="3:5" ht="19.5" customHeight="1">
      <c r="C251"/>
      <c r="D251"/>
      <c r="E251"/>
    </row>
    <row r="252" spans="3:5" ht="19.5" customHeight="1">
      <c r="C252"/>
      <c r="D252"/>
      <c r="E252"/>
    </row>
    <row r="253" spans="3:5" ht="19.5" customHeight="1">
      <c r="C253"/>
      <c r="D253"/>
      <c r="E253"/>
    </row>
    <row r="254" spans="3:5" ht="19.5" customHeight="1">
      <c r="C254"/>
      <c r="D254"/>
      <c r="E254"/>
    </row>
    <row r="255" spans="3:5" ht="19.5" customHeight="1">
      <c r="C255"/>
      <c r="D255"/>
      <c r="E255"/>
    </row>
    <row r="256" spans="3:5" ht="19.5" customHeight="1">
      <c r="C256"/>
      <c r="D256"/>
      <c r="E256"/>
    </row>
    <row r="257" spans="3:5" ht="19.5" customHeight="1">
      <c r="C257"/>
      <c r="D257"/>
      <c r="E257"/>
    </row>
    <row r="258" spans="3:5" ht="19.5" customHeight="1">
      <c r="C258"/>
      <c r="D258"/>
      <c r="E258"/>
    </row>
    <row r="259" spans="3:5" ht="19.5" customHeight="1">
      <c r="C259"/>
      <c r="D259"/>
      <c r="E259"/>
    </row>
    <row r="260" spans="3:5" ht="19.5" customHeight="1">
      <c r="C260"/>
      <c r="D260"/>
      <c r="E260"/>
    </row>
    <row r="261" spans="3:5" ht="19.5" customHeight="1">
      <c r="C261"/>
      <c r="D261"/>
      <c r="E261"/>
    </row>
    <row r="262" spans="3:5" ht="19.5" customHeight="1">
      <c r="C262"/>
      <c r="D262"/>
      <c r="E262"/>
    </row>
    <row r="263" spans="3:5" ht="19.5" customHeight="1">
      <c r="C263"/>
      <c r="D263"/>
      <c r="E263"/>
    </row>
    <row r="264" spans="3:5" ht="19.5" customHeight="1">
      <c r="C264"/>
      <c r="D264"/>
      <c r="E264"/>
    </row>
    <row r="265" spans="3:5" ht="19.5" customHeight="1">
      <c r="C265"/>
      <c r="D265"/>
      <c r="E265"/>
    </row>
    <row r="266" spans="3:5" ht="19.5" customHeight="1">
      <c r="C266"/>
      <c r="D266"/>
      <c r="E266"/>
    </row>
    <row r="267" spans="3:5" ht="19.5" customHeight="1">
      <c r="C267"/>
      <c r="D267"/>
      <c r="E267"/>
    </row>
    <row r="268" spans="3:5" ht="19.5" customHeight="1">
      <c r="C268"/>
      <c r="D268"/>
      <c r="E268"/>
    </row>
    <row r="269" spans="3:5" ht="19.5" customHeight="1">
      <c r="C269"/>
      <c r="D269"/>
      <c r="E269"/>
    </row>
    <row r="270" spans="3:5" ht="19.5" customHeight="1">
      <c r="C270"/>
      <c r="D270"/>
      <c r="E270"/>
    </row>
    <row r="271" spans="3:5" ht="19.5" customHeight="1">
      <c r="C271"/>
      <c r="D271"/>
      <c r="E271"/>
    </row>
    <row r="272" spans="3:5" ht="19.5" customHeight="1">
      <c r="C272"/>
      <c r="D272"/>
      <c r="E272"/>
    </row>
    <row r="273" spans="3:5" ht="19.5" customHeight="1">
      <c r="C273"/>
      <c r="D273"/>
      <c r="E273"/>
    </row>
    <row r="274" spans="3:5" ht="19.5" customHeight="1">
      <c r="C274"/>
      <c r="D274"/>
      <c r="E274"/>
    </row>
    <row r="275" spans="3:5" ht="19.5" customHeight="1">
      <c r="C275"/>
      <c r="D275"/>
      <c r="E275"/>
    </row>
    <row r="276" spans="3:5" ht="19.5" customHeight="1">
      <c r="C276"/>
      <c r="D276"/>
      <c r="E276"/>
    </row>
    <row r="277" spans="3:5" ht="19.5" customHeight="1">
      <c r="C277"/>
      <c r="D277"/>
      <c r="E277"/>
    </row>
    <row r="278" spans="3:5" ht="19.5" customHeight="1">
      <c r="C278"/>
      <c r="D278"/>
      <c r="E278"/>
    </row>
    <row r="279" spans="3:5" ht="19.5" customHeight="1">
      <c r="C279"/>
      <c r="D279"/>
      <c r="E279"/>
    </row>
    <row r="280" spans="3:5" ht="19.5" customHeight="1">
      <c r="C280"/>
      <c r="D280"/>
      <c r="E280"/>
    </row>
    <row r="281" spans="3:5" ht="19.5" customHeight="1">
      <c r="C281"/>
      <c r="D281"/>
      <c r="E281"/>
    </row>
    <row r="282" spans="3:5" ht="19.5" customHeight="1">
      <c r="C282"/>
      <c r="D282"/>
      <c r="E282"/>
    </row>
    <row r="283" spans="3:5" ht="19.5" customHeight="1">
      <c r="C283"/>
      <c r="D283"/>
      <c r="E283"/>
    </row>
    <row r="284" spans="3:5" ht="19.5" customHeight="1">
      <c r="C284"/>
      <c r="D284"/>
      <c r="E284"/>
    </row>
    <row r="285" spans="3:5" ht="19.5" customHeight="1">
      <c r="C285"/>
      <c r="D285"/>
      <c r="E285"/>
    </row>
    <row r="286" spans="3:5" ht="19.5" customHeight="1">
      <c r="C286"/>
      <c r="D286"/>
      <c r="E286"/>
    </row>
    <row r="287" spans="3:5" ht="19.5" customHeight="1">
      <c r="C287"/>
      <c r="D287"/>
      <c r="E287"/>
    </row>
    <row r="288" spans="3:5" ht="19.5" customHeight="1">
      <c r="C288"/>
      <c r="D288"/>
      <c r="E288"/>
    </row>
    <row r="289" spans="3:5" ht="19.5" customHeight="1">
      <c r="C289"/>
      <c r="D289"/>
      <c r="E289"/>
    </row>
    <row r="290" spans="3:5" ht="19.5" customHeight="1">
      <c r="C290"/>
      <c r="D290"/>
      <c r="E290"/>
    </row>
    <row r="291" spans="3:5" ht="19.5" customHeight="1">
      <c r="C291"/>
      <c r="D291"/>
      <c r="E291"/>
    </row>
    <row r="292" spans="3:5" ht="19.5" customHeight="1">
      <c r="C292"/>
      <c r="D292"/>
      <c r="E292"/>
    </row>
    <row r="293" spans="3:5" ht="19.5" customHeight="1">
      <c r="C293"/>
      <c r="D293"/>
      <c r="E293"/>
    </row>
    <row r="294" spans="3:5" ht="19.5" customHeight="1">
      <c r="C294"/>
      <c r="D294"/>
      <c r="E294"/>
    </row>
    <row r="295" spans="3:5" ht="19.5" customHeight="1">
      <c r="C295"/>
      <c r="D295"/>
      <c r="E295"/>
    </row>
    <row r="296" spans="3:5" ht="19.5" customHeight="1">
      <c r="C296"/>
      <c r="D296"/>
      <c r="E296"/>
    </row>
    <row r="297" spans="3:5" ht="19.5" customHeight="1">
      <c r="C297"/>
      <c r="D297"/>
      <c r="E297"/>
    </row>
    <row r="298" spans="3:5" ht="19.5" customHeight="1">
      <c r="C298"/>
      <c r="D298"/>
      <c r="E298"/>
    </row>
    <row r="299" spans="3:5" ht="19.5" customHeight="1">
      <c r="C299"/>
      <c r="D299"/>
      <c r="E299"/>
    </row>
    <row r="300" spans="3:5" ht="19.5" customHeight="1">
      <c r="C300"/>
      <c r="D300"/>
      <c r="E300"/>
    </row>
    <row r="301" spans="3:5" ht="19.5" customHeight="1">
      <c r="C301"/>
      <c r="D301"/>
      <c r="E301"/>
    </row>
    <row r="302" spans="3:5" ht="19.5" customHeight="1">
      <c r="C302"/>
      <c r="D302"/>
      <c r="E302"/>
    </row>
    <row r="303" spans="3:5" ht="19.5" customHeight="1">
      <c r="C303"/>
      <c r="D303"/>
      <c r="E303"/>
    </row>
    <row r="304" spans="3:5" ht="19.5" customHeight="1">
      <c r="C304"/>
      <c r="D304"/>
      <c r="E304"/>
    </row>
    <row r="305" spans="3:5" ht="19.5" customHeight="1">
      <c r="C305"/>
      <c r="D305"/>
      <c r="E305"/>
    </row>
    <row r="306" spans="3:5" ht="19.5" customHeight="1">
      <c r="C306"/>
      <c r="D306"/>
      <c r="E306"/>
    </row>
    <row r="307" spans="3:5" ht="19.5" customHeight="1">
      <c r="C307"/>
      <c r="D307"/>
      <c r="E307"/>
    </row>
    <row r="308" spans="3:5" ht="19.5" customHeight="1">
      <c r="C308"/>
      <c r="D308"/>
      <c r="E308"/>
    </row>
    <row r="309" spans="3:5" ht="19.5" customHeight="1">
      <c r="C309"/>
      <c r="D309"/>
      <c r="E309"/>
    </row>
    <row r="310" spans="3:5" ht="19.5" customHeight="1">
      <c r="C310"/>
      <c r="D310"/>
      <c r="E310"/>
    </row>
    <row r="311" spans="3:5" ht="19.5" customHeight="1">
      <c r="C311"/>
      <c r="D311"/>
      <c r="E311"/>
    </row>
    <row r="312" spans="3:5" ht="19.5" customHeight="1">
      <c r="C312"/>
      <c r="D312"/>
      <c r="E312"/>
    </row>
    <row r="313" spans="3:5" ht="19.5" customHeight="1">
      <c r="C313"/>
      <c r="D313"/>
      <c r="E313"/>
    </row>
    <row r="314" spans="3:5" ht="19.5" customHeight="1">
      <c r="C314"/>
      <c r="D314"/>
      <c r="E314"/>
    </row>
    <row r="315" spans="3:5" ht="19.5" customHeight="1">
      <c r="C315"/>
      <c r="D315"/>
      <c r="E315"/>
    </row>
    <row r="316" spans="3:5" ht="19.5" customHeight="1">
      <c r="C316"/>
      <c r="D316"/>
      <c r="E316"/>
    </row>
    <row r="317" spans="3:5" ht="19.5" customHeight="1">
      <c r="C317"/>
      <c r="D317"/>
      <c r="E317"/>
    </row>
    <row r="318" spans="3:5" ht="19.5" customHeight="1">
      <c r="C318"/>
      <c r="D318"/>
      <c r="E318"/>
    </row>
    <row r="319" spans="3:5" ht="19.5" customHeight="1">
      <c r="C319"/>
      <c r="D319"/>
      <c r="E319"/>
    </row>
    <row r="320" spans="3:5" ht="19.5" customHeight="1">
      <c r="C320"/>
      <c r="D320"/>
      <c r="E320"/>
    </row>
    <row r="321" spans="3:5" ht="19.5" customHeight="1">
      <c r="C321"/>
      <c r="D321"/>
      <c r="E321"/>
    </row>
    <row r="322" spans="3:5" ht="19.5" customHeight="1">
      <c r="C322"/>
      <c r="D322"/>
      <c r="E322"/>
    </row>
    <row r="323" spans="3:5" ht="19.5" customHeight="1">
      <c r="C323"/>
      <c r="D323"/>
      <c r="E323"/>
    </row>
    <row r="324" spans="3:5" ht="19.5" customHeight="1">
      <c r="C324"/>
      <c r="D324"/>
      <c r="E324"/>
    </row>
    <row r="325" spans="3:5" ht="19.5" customHeight="1">
      <c r="C325"/>
      <c r="D325"/>
      <c r="E325"/>
    </row>
    <row r="326" spans="3:5" ht="19.5" customHeight="1">
      <c r="C326"/>
      <c r="D326"/>
      <c r="E326"/>
    </row>
    <row r="327" spans="3:5" ht="19.5" customHeight="1">
      <c r="C327"/>
      <c r="D327"/>
      <c r="E327"/>
    </row>
    <row r="328" spans="3:5" ht="19.5" customHeight="1">
      <c r="C328"/>
      <c r="D328"/>
      <c r="E328"/>
    </row>
    <row r="329" spans="3:5" ht="19.5" customHeight="1">
      <c r="C329"/>
      <c r="D329"/>
      <c r="E329"/>
    </row>
    <row r="330" spans="3:5" ht="19.5" customHeight="1">
      <c r="C330"/>
      <c r="D330"/>
      <c r="E330"/>
    </row>
    <row r="331" spans="3:5" ht="19.5" customHeight="1">
      <c r="C331"/>
      <c r="D331"/>
      <c r="E331"/>
    </row>
    <row r="332" spans="3:5" ht="19.5" customHeight="1">
      <c r="C332"/>
      <c r="D332"/>
      <c r="E332"/>
    </row>
    <row r="333" spans="3:5" ht="19.5" customHeight="1">
      <c r="C333"/>
      <c r="D333"/>
      <c r="E333"/>
    </row>
    <row r="334" spans="3:5" ht="19.5" customHeight="1">
      <c r="C334"/>
      <c r="D334"/>
      <c r="E334"/>
    </row>
    <row r="335" spans="3:5" ht="19.5" customHeight="1">
      <c r="C335"/>
      <c r="D335"/>
      <c r="E335"/>
    </row>
    <row r="336" spans="3:5" ht="19.5" customHeight="1">
      <c r="C336"/>
      <c r="D336"/>
      <c r="E336"/>
    </row>
    <row r="337" spans="3:5" ht="19.5" customHeight="1">
      <c r="C337"/>
      <c r="D337"/>
      <c r="E337"/>
    </row>
    <row r="338" spans="3:5" ht="19.5" customHeight="1">
      <c r="C338"/>
      <c r="D338"/>
      <c r="E338"/>
    </row>
    <row r="339" spans="3:5" ht="19.5" customHeight="1">
      <c r="C339"/>
      <c r="D339"/>
      <c r="E339"/>
    </row>
    <row r="340" spans="3:5" ht="19.5" customHeight="1">
      <c r="C340"/>
      <c r="D340"/>
      <c r="E340"/>
    </row>
    <row r="341" spans="3:5" ht="19.5" customHeight="1">
      <c r="C341"/>
      <c r="D341"/>
      <c r="E341"/>
    </row>
    <row r="342" spans="3:5" ht="19.5" customHeight="1">
      <c r="C342"/>
      <c r="D342"/>
      <c r="E342"/>
    </row>
    <row r="343" spans="3:5" ht="19.5" customHeight="1">
      <c r="C343"/>
      <c r="D343"/>
      <c r="E343"/>
    </row>
    <row r="344" spans="3:5" ht="19.5" customHeight="1">
      <c r="C344"/>
      <c r="D344"/>
      <c r="E344"/>
    </row>
    <row r="345" spans="3:5" ht="19.5" customHeight="1">
      <c r="C345"/>
      <c r="D345"/>
      <c r="E345"/>
    </row>
    <row r="346" spans="3:5" ht="19.5" customHeight="1">
      <c r="C346"/>
      <c r="D346"/>
      <c r="E346"/>
    </row>
    <row r="347" spans="3:5" ht="19.5" customHeight="1">
      <c r="C347"/>
      <c r="D347"/>
      <c r="E347"/>
    </row>
    <row r="348" spans="3:5" ht="19.5" customHeight="1">
      <c r="C348"/>
      <c r="D348"/>
      <c r="E348"/>
    </row>
    <row r="349" spans="3:5" ht="19.5" customHeight="1">
      <c r="C349"/>
      <c r="D349"/>
      <c r="E349"/>
    </row>
    <row r="350" spans="3:5" ht="19.5" customHeight="1">
      <c r="C350"/>
      <c r="D350"/>
      <c r="E350"/>
    </row>
    <row r="351" spans="3:5" ht="19.5" customHeight="1">
      <c r="C351"/>
      <c r="D351"/>
      <c r="E351"/>
    </row>
    <row r="352" spans="3:5" ht="19.5" customHeight="1">
      <c r="C352"/>
      <c r="D352"/>
      <c r="E352"/>
    </row>
    <row r="353" spans="3:5" ht="19.5" customHeight="1">
      <c r="C353"/>
      <c r="D353"/>
      <c r="E353"/>
    </row>
    <row r="354" spans="3:5" ht="19.5" customHeight="1">
      <c r="C354"/>
      <c r="D354"/>
      <c r="E354"/>
    </row>
    <row r="355" spans="3:5" ht="19.5" customHeight="1">
      <c r="C355"/>
      <c r="D355"/>
      <c r="E355"/>
    </row>
    <row r="356" spans="3:5" ht="19.5" customHeight="1">
      <c r="C356"/>
      <c r="D356"/>
      <c r="E356"/>
    </row>
    <row r="357" spans="3:5" ht="19.5" customHeight="1">
      <c r="C357"/>
      <c r="D357"/>
      <c r="E357"/>
    </row>
    <row r="358" spans="3:5" ht="19.5" customHeight="1">
      <c r="C358"/>
      <c r="D358"/>
      <c r="E358"/>
    </row>
    <row r="359" spans="3:5" ht="19.5" customHeight="1">
      <c r="C359"/>
      <c r="D359"/>
      <c r="E359"/>
    </row>
    <row r="360" spans="3:5" ht="19.5" customHeight="1">
      <c r="C360"/>
      <c r="D360"/>
      <c r="E360"/>
    </row>
    <row r="361" spans="3:5" ht="19.5" customHeight="1">
      <c r="C361"/>
      <c r="D361"/>
      <c r="E361"/>
    </row>
    <row r="362" spans="3:5" ht="19.5" customHeight="1">
      <c r="C362"/>
      <c r="D362"/>
      <c r="E362"/>
    </row>
    <row r="363" spans="3:5" ht="19.5" customHeight="1">
      <c r="C363"/>
      <c r="D363"/>
      <c r="E363"/>
    </row>
    <row r="364" spans="3:5" ht="19.5" customHeight="1">
      <c r="C364"/>
      <c r="D364"/>
      <c r="E364"/>
    </row>
    <row r="365" spans="3:5" ht="19.5" customHeight="1">
      <c r="C365"/>
      <c r="D365"/>
      <c r="E365"/>
    </row>
    <row r="366" spans="3:5" ht="19.5" customHeight="1">
      <c r="C366"/>
      <c r="D366"/>
      <c r="E366"/>
    </row>
    <row r="367" spans="3:5" ht="19.5" customHeight="1">
      <c r="C367"/>
      <c r="D367"/>
      <c r="E367"/>
    </row>
    <row r="368" spans="3:5" ht="19.5" customHeight="1">
      <c r="C368"/>
      <c r="D368"/>
      <c r="E368"/>
    </row>
    <row r="369" spans="3:5" ht="19.5" customHeight="1">
      <c r="C369"/>
      <c r="D369"/>
      <c r="E369"/>
    </row>
    <row r="370" spans="3:5" ht="19.5" customHeight="1">
      <c r="C370"/>
      <c r="D370"/>
      <c r="E370"/>
    </row>
    <row r="371" spans="3:5" ht="19.5" customHeight="1">
      <c r="C371"/>
      <c r="D371"/>
      <c r="E371"/>
    </row>
    <row r="372" spans="3:5" ht="19.5" customHeight="1">
      <c r="C372"/>
      <c r="D372"/>
      <c r="E372"/>
    </row>
    <row r="373" spans="3:5" ht="19.5" customHeight="1">
      <c r="C373"/>
      <c r="D373"/>
      <c r="E373"/>
    </row>
    <row r="374" spans="3:5" ht="19.5" customHeight="1">
      <c r="C374"/>
      <c r="D374"/>
      <c r="E374"/>
    </row>
    <row r="375" spans="3:5" ht="19.5" customHeight="1">
      <c r="C375"/>
      <c r="D375"/>
      <c r="E375"/>
    </row>
    <row r="376" spans="3:5" ht="19.5" customHeight="1">
      <c r="C376"/>
      <c r="D376"/>
      <c r="E376"/>
    </row>
    <row r="377" spans="3:5" ht="19.5" customHeight="1">
      <c r="C377"/>
      <c r="D377"/>
      <c r="E377"/>
    </row>
    <row r="378" spans="3:5" ht="19.5" customHeight="1">
      <c r="C378"/>
      <c r="D378"/>
      <c r="E378"/>
    </row>
    <row r="379" spans="3:5" ht="19.5" customHeight="1">
      <c r="C379"/>
      <c r="D379"/>
      <c r="E379"/>
    </row>
    <row r="380" spans="3:5" ht="19.5" customHeight="1">
      <c r="C380"/>
      <c r="D380"/>
      <c r="E380"/>
    </row>
    <row r="381" spans="3:5" ht="19.5" customHeight="1">
      <c r="C381"/>
      <c r="D381"/>
      <c r="E381"/>
    </row>
    <row r="382" spans="3:5" ht="19.5" customHeight="1">
      <c r="C382"/>
      <c r="D382"/>
      <c r="E382"/>
    </row>
    <row r="383" spans="3:5" ht="19.5" customHeight="1">
      <c r="C383"/>
      <c r="D383"/>
      <c r="E383"/>
    </row>
    <row r="384" spans="3:5" ht="19.5" customHeight="1">
      <c r="C384"/>
      <c r="D384"/>
      <c r="E384"/>
    </row>
    <row r="385" spans="3:5" ht="19.5" customHeight="1">
      <c r="C385"/>
      <c r="D385"/>
      <c r="E385"/>
    </row>
    <row r="386" spans="3:5" ht="19.5" customHeight="1">
      <c r="C386"/>
      <c r="D386"/>
      <c r="E386"/>
    </row>
    <row r="387" spans="3:5" ht="19.5" customHeight="1">
      <c r="C387"/>
      <c r="D387"/>
      <c r="E387"/>
    </row>
    <row r="388" spans="3:5" ht="19.5" customHeight="1">
      <c r="C388"/>
      <c r="D388"/>
      <c r="E388"/>
    </row>
    <row r="389" spans="3:5" ht="19.5" customHeight="1">
      <c r="C389"/>
      <c r="D389"/>
      <c r="E389"/>
    </row>
    <row r="390" spans="3:5" ht="19.5" customHeight="1">
      <c r="C390"/>
      <c r="D390"/>
      <c r="E390"/>
    </row>
    <row r="391" spans="3:5" ht="19.5" customHeight="1">
      <c r="C391"/>
      <c r="D391"/>
      <c r="E391"/>
    </row>
    <row r="392" spans="3:5" ht="19.5" customHeight="1">
      <c r="C392"/>
      <c r="D392"/>
      <c r="E392"/>
    </row>
    <row r="393" spans="3:5" ht="19.5" customHeight="1">
      <c r="C393"/>
      <c r="D393"/>
      <c r="E393"/>
    </row>
    <row r="394" spans="3:5" ht="19.5" customHeight="1">
      <c r="C394"/>
      <c r="D394"/>
      <c r="E394"/>
    </row>
    <row r="395" spans="3:5" ht="19.5" customHeight="1">
      <c r="C395"/>
      <c r="D395"/>
      <c r="E395"/>
    </row>
    <row r="396" spans="3:5" ht="19.5" customHeight="1">
      <c r="C396"/>
      <c r="D396"/>
      <c r="E396"/>
    </row>
    <row r="397" spans="3:5" ht="19.5" customHeight="1">
      <c r="C397"/>
      <c r="D397"/>
      <c r="E397"/>
    </row>
    <row r="398" spans="3:5" ht="19.5" customHeight="1">
      <c r="C398"/>
      <c r="D398"/>
      <c r="E398"/>
    </row>
    <row r="399" spans="3:5" ht="19.5" customHeight="1">
      <c r="C399"/>
      <c r="D399"/>
      <c r="E399"/>
    </row>
    <row r="400" spans="3:5" ht="19.5" customHeight="1">
      <c r="C400"/>
      <c r="D400"/>
      <c r="E400"/>
    </row>
    <row r="401" spans="3:5" ht="19.5" customHeight="1">
      <c r="C401"/>
      <c r="D401"/>
      <c r="E401"/>
    </row>
    <row r="402" spans="3:5" ht="19.5" customHeight="1">
      <c r="C402"/>
      <c r="D402"/>
      <c r="E402"/>
    </row>
    <row r="403" spans="3:5" ht="19.5" customHeight="1">
      <c r="C403"/>
      <c r="D403"/>
      <c r="E403"/>
    </row>
    <row r="404" spans="3:5" ht="19.5" customHeight="1">
      <c r="C404"/>
      <c r="D404"/>
      <c r="E404"/>
    </row>
    <row r="405" spans="3:5" ht="19.5" customHeight="1">
      <c r="C405"/>
      <c r="D405"/>
      <c r="E405"/>
    </row>
    <row r="406" spans="3:5" ht="19.5" customHeight="1">
      <c r="C406"/>
      <c r="D406"/>
      <c r="E406"/>
    </row>
    <row r="407" spans="3:5" ht="19.5" customHeight="1">
      <c r="C407"/>
      <c r="D407"/>
      <c r="E407"/>
    </row>
    <row r="408" spans="3:5" ht="19.5" customHeight="1">
      <c r="C408"/>
      <c r="D408"/>
      <c r="E408"/>
    </row>
    <row r="409" spans="3:5" ht="19.5" customHeight="1">
      <c r="C409"/>
      <c r="D409"/>
      <c r="E409"/>
    </row>
    <row r="410" spans="3:5" ht="19.5" customHeight="1">
      <c r="C410"/>
      <c r="D410"/>
      <c r="E410"/>
    </row>
    <row r="411" spans="3:5" ht="19.5" customHeight="1">
      <c r="C411"/>
      <c r="D411"/>
      <c r="E411"/>
    </row>
    <row r="412" spans="3:5" ht="19.5" customHeight="1">
      <c r="C412"/>
      <c r="D412"/>
      <c r="E412"/>
    </row>
    <row r="413" spans="3:5" ht="19.5" customHeight="1">
      <c r="C413"/>
      <c r="D413"/>
      <c r="E413"/>
    </row>
    <row r="414" spans="3:5" ht="19.5" customHeight="1">
      <c r="C414"/>
      <c r="D414"/>
      <c r="E414"/>
    </row>
    <row r="415" spans="3:5" ht="19.5" customHeight="1">
      <c r="C415"/>
      <c r="D415"/>
      <c r="E415"/>
    </row>
    <row r="416" spans="3:5" ht="19.5" customHeight="1">
      <c r="C416"/>
      <c r="D416"/>
      <c r="E416"/>
    </row>
    <row r="417" spans="3:5" ht="19.5" customHeight="1">
      <c r="C417"/>
      <c r="D417"/>
      <c r="E417"/>
    </row>
    <row r="418" spans="3:5" ht="19.5" customHeight="1">
      <c r="C418"/>
      <c r="D418"/>
      <c r="E418"/>
    </row>
    <row r="419" spans="3:5" ht="19.5" customHeight="1">
      <c r="C419"/>
      <c r="D419"/>
      <c r="E419"/>
    </row>
    <row r="420" spans="3:5" ht="19.5" customHeight="1">
      <c r="C420"/>
      <c r="D420"/>
      <c r="E420"/>
    </row>
    <row r="421" spans="3:5" ht="19.5" customHeight="1">
      <c r="C421"/>
      <c r="D421"/>
      <c r="E421"/>
    </row>
    <row r="422" spans="3:5" ht="19.5" customHeight="1">
      <c r="C422"/>
      <c r="D422"/>
      <c r="E422"/>
    </row>
    <row r="423" spans="3:5" ht="19.5" customHeight="1">
      <c r="C423"/>
      <c r="D423"/>
      <c r="E423"/>
    </row>
    <row r="424" spans="3:5" ht="19.5" customHeight="1">
      <c r="C424"/>
      <c r="D424"/>
      <c r="E424"/>
    </row>
    <row r="425" spans="3:5" ht="19.5" customHeight="1">
      <c r="C425"/>
      <c r="D425"/>
      <c r="E425"/>
    </row>
    <row r="426" spans="3:5" ht="19.5" customHeight="1">
      <c r="C426"/>
      <c r="D426"/>
      <c r="E426"/>
    </row>
    <row r="427" spans="3:5" ht="19.5" customHeight="1">
      <c r="C427"/>
      <c r="D427"/>
      <c r="E427"/>
    </row>
    <row r="428" spans="3:5" ht="19.5" customHeight="1">
      <c r="C428"/>
      <c r="D428"/>
      <c r="E428"/>
    </row>
    <row r="429" spans="3:5" ht="19.5" customHeight="1">
      <c r="C429"/>
      <c r="D429"/>
      <c r="E429"/>
    </row>
    <row r="430" spans="3:5" ht="19.5" customHeight="1">
      <c r="C430"/>
      <c r="D430"/>
      <c r="E430"/>
    </row>
    <row r="431" spans="3:5" ht="19.5" customHeight="1">
      <c r="C431"/>
      <c r="D431"/>
      <c r="E431"/>
    </row>
    <row r="432" spans="3:5" ht="19.5" customHeight="1">
      <c r="C432"/>
      <c r="D432"/>
      <c r="E432"/>
    </row>
    <row r="433" spans="3:5" ht="19.5" customHeight="1">
      <c r="C433"/>
      <c r="D433"/>
      <c r="E433"/>
    </row>
    <row r="434" spans="3:5" ht="19.5" customHeight="1">
      <c r="C434"/>
      <c r="D434"/>
      <c r="E434"/>
    </row>
    <row r="435" spans="3:5" ht="19.5" customHeight="1">
      <c r="C435"/>
      <c r="D435"/>
      <c r="E435"/>
    </row>
    <row r="436" spans="3:5" ht="19.5" customHeight="1">
      <c r="C436"/>
      <c r="D436"/>
      <c r="E436"/>
    </row>
    <row r="437" spans="3:5" ht="19.5" customHeight="1">
      <c r="C437"/>
      <c r="D437"/>
      <c r="E437"/>
    </row>
    <row r="438" spans="3:5" ht="19.5" customHeight="1">
      <c r="C438"/>
      <c r="D438"/>
      <c r="E438"/>
    </row>
    <row r="439" spans="3:5" ht="19.5" customHeight="1">
      <c r="C439"/>
      <c r="D439"/>
      <c r="E439"/>
    </row>
    <row r="440" spans="3:5" ht="19.5" customHeight="1">
      <c r="C440"/>
      <c r="D440"/>
      <c r="E440"/>
    </row>
    <row r="441" spans="3:5" ht="19.5" customHeight="1">
      <c r="C441"/>
      <c r="D441"/>
      <c r="E441"/>
    </row>
    <row r="442" spans="3:5" ht="19.5" customHeight="1">
      <c r="C442"/>
      <c r="D442"/>
      <c r="E442"/>
    </row>
    <row r="443" spans="3:5" ht="19.5" customHeight="1">
      <c r="C443"/>
      <c r="D443"/>
      <c r="E443"/>
    </row>
    <row r="444" spans="3:5" ht="19.5" customHeight="1">
      <c r="C444"/>
      <c r="D444"/>
      <c r="E444"/>
    </row>
    <row r="445" spans="3:5" ht="19.5" customHeight="1">
      <c r="C445"/>
      <c r="D445"/>
      <c r="E445"/>
    </row>
    <row r="446" spans="3:5" ht="19.5" customHeight="1">
      <c r="C446"/>
      <c r="D446"/>
      <c r="E446"/>
    </row>
    <row r="447" spans="3:5" ht="19.5" customHeight="1">
      <c r="C447"/>
      <c r="D447"/>
      <c r="E447"/>
    </row>
    <row r="448" spans="3:5" ht="19.5" customHeight="1">
      <c r="C448"/>
      <c r="D448"/>
      <c r="E448"/>
    </row>
    <row r="449" spans="3:5" ht="19.5" customHeight="1">
      <c r="C449"/>
      <c r="D449"/>
      <c r="E449"/>
    </row>
    <row r="450" spans="3:5" ht="19.5" customHeight="1">
      <c r="C450"/>
      <c r="D450"/>
      <c r="E450"/>
    </row>
    <row r="451" spans="3:5" ht="19.5" customHeight="1">
      <c r="C451"/>
      <c r="D451"/>
      <c r="E451"/>
    </row>
    <row r="452" spans="3:5" ht="19.5" customHeight="1">
      <c r="C452"/>
      <c r="D452"/>
      <c r="E452"/>
    </row>
    <row r="453" spans="3:5" ht="19.5" customHeight="1">
      <c r="C453"/>
      <c r="D453"/>
      <c r="E453"/>
    </row>
    <row r="454" spans="3:5" ht="19.5" customHeight="1">
      <c r="C454"/>
      <c r="D454"/>
      <c r="E454"/>
    </row>
    <row r="455" spans="3:5" ht="19.5" customHeight="1">
      <c r="C455"/>
      <c r="D455"/>
      <c r="E455"/>
    </row>
    <row r="456" spans="3:5" ht="19.5" customHeight="1">
      <c r="C456"/>
      <c r="D456"/>
      <c r="E456"/>
    </row>
    <row r="457" spans="3:5" ht="19.5" customHeight="1">
      <c r="C457"/>
      <c r="D457"/>
      <c r="E457"/>
    </row>
    <row r="458" spans="3:5" ht="19.5" customHeight="1">
      <c r="C458"/>
      <c r="D458"/>
      <c r="E458"/>
    </row>
    <row r="459" spans="3:5" ht="19.5" customHeight="1">
      <c r="C459"/>
      <c r="D459"/>
      <c r="E459"/>
    </row>
    <row r="460" spans="3:5" ht="19.5" customHeight="1">
      <c r="C460"/>
      <c r="D460"/>
      <c r="E460"/>
    </row>
    <row r="461" spans="3:5" ht="19.5" customHeight="1">
      <c r="C461"/>
      <c r="D461"/>
      <c r="E461"/>
    </row>
    <row r="462" spans="3:5" ht="19.5" customHeight="1">
      <c r="C462"/>
      <c r="D462"/>
      <c r="E462"/>
    </row>
    <row r="463" spans="3:5" ht="19.5" customHeight="1">
      <c r="C463"/>
      <c r="D463"/>
      <c r="E463"/>
    </row>
    <row r="464" spans="3:5" ht="19.5" customHeight="1">
      <c r="C464"/>
      <c r="D464"/>
      <c r="E464"/>
    </row>
    <row r="465" spans="3:5" ht="19.5" customHeight="1">
      <c r="C465"/>
      <c r="D465"/>
      <c r="E465"/>
    </row>
    <row r="466" spans="3:5" ht="19.5" customHeight="1">
      <c r="C466"/>
      <c r="D466"/>
      <c r="E466"/>
    </row>
    <row r="467" spans="3:5" ht="19.5" customHeight="1">
      <c r="C467"/>
      <c r="D467"/>
      <c r="E467"/>
    </row>
    <row r="468" spans="3:5" ht="19.5" customHeight="1">
      <c r="C468"/>
      <c r="D468"/>
      <c r="E468"/>
    </row>
    <row r="469" spans="3:5" ht="19.5" customHeight="1">
      <c r="C469"/>
      <c r="D469"/>
      <c r="E469"/>
    </row>
    <row r="470" spans="3:5" ht="19.5" customHeight="1">
      <c r="C470"/>
      <c r="D470"/>
      <c r="E470"/>
    </row>
    <row r="471" spans="3:5" ht="19.5" customHeight="1">
      <c r="C471"/>
      <c r="D471"/>
      <c r="E471"/>
    </row>
    <row r="472" spans="3:5" ht="19.5" customHeight="1">
      <c r="C472"/>
      <c r="D472"/>
      <c r="E472"/>
    </row>
    <row r="473" spans="3:5" ht="19.5" customHeight="1">
      <c r="C473"/>
      <c r="D473"/>
      <c r="E473"/>
    </row>
    <row r="474" spans="3:5" ht="19.5" customHeight="1">
      <c r="C474"/>
      <c r="D474"/>
      <c r="E474"/>
    </row>
    <row r="475" spans="3:5" ht="19.5" customHeight="1">
      <c r="C475"/>
      <c r="D475"/>
      <c r="E475"/>
    </row>
    <row r="476" spans="3:5" ht="19.5" customHeight="1">
      <c r="C476"/>
      <c r="D476"/>
      <c r="E476"/>
    </row>
    <row r="477" spans="3:5" ht="19.5" customHeight="1">
      <c r="C477"/>
      <c r="D477"/>
      <c r="E477"/>
    </row>
    <row r="478" spans="3:5" ht="19.5" customHeight="1">
      <c r="C478"/>
      <c r="D478"/>
      <c r="E478"/>
    </row>
    <row r="479" spans="3:5" ht="19.5" customHeight="1">
      <c r="C479"/>
      <c r="D479"/>
      <c r="E479"/>
    </row>
    <row r="480" spans="3:5" ht="19.5" customHeight="1">
      <c r="C480"/>
      <c r="D480"/>
      <c r="E480"/>
    </row>
    <row r="481" spans="3:5" ht="19.5" customHeight="1">
      <c r="C481"/>
      <c r="D481"/>
      <c r="E481"/>
    </row>
    <row r="482" spans="3:5" ht="19.5" customHeight="1">
      <c r="C482"/>
      <c r="D482"/>
      <c r="E482"/>
    </row>
    <row r="483" spans="3:5" ht="19.5" customHeight="1">
      <c r="C483"/>
      <c r="D483"/>
      <c r="E483"/>
    </row>
    <row r="484" spans="3:5" ht="19.5" customHeight="1">
      <c r="C484"/>
      <c r="D484"/>
      <c r="E484"/>
    </row>
    <row r="485" spans="3:5" ht="19.5" customHeight="1">
      <c r="C485"/>
      <c r="D485"/>
      <c r="E485"/>
    </row>
    <row r="486" spans="3:5" ht="19.5" customHeight="1">
      <c r="C486"/>
      <c r="D486"/>
      <c r="E486"/>
    </row>
    <row r="487" spans="3:5" ht="19.5" customHeight="1">
      <c r="C487"/>
      <c r="D487"/>
      <c r="E487"/>
    </row>
    <row r="488" spans="3:5" ht="19.5" customHeight="1">
      <c r="C488"/>
      <c r="D488"/>
      <c r="E488"/>
    </row>
    <row r="489" spans="3:5" ht="19.5" customHeight="1">
      <c r="C489"/>
      <c r="D489"/>
      <c r="E489"/>
    </row>
    <row r="490" spans="3:5" ht="19.5" customHeight="1">
      <c r="C490"/>
      <c r="D490"/>
      <c r="E490"/>
    </row>
    <row r="491" spans="3:5" ht="19.5" customHeight="1">
      <c r="C491"/>
      <c r="D491"/>
      <c r="E491"/>
    </row>
    <row r="492" spans="3:5" ht="19.5" customHeight="1">
      <c r="C492"/>
      <c r="D492"/>
      <c r="E492"/>
    </row>
    <row r="493" spans="3:5" ht="19.5" customHeight="1">
      <c r="C493"/>
      <c r="D493"/>
      <c r="E493"/>
    </row>
    <row r="494" spans="3:5" ht="19.5" customHeight="1">
      <c r="C494"/>
      <c r="D494"/>
      <c r="E494"/>
    </row>
    <row r="495" spans="3:5" ht="19.5" customHeight="1">
      <c r="C495"/>
      <c r="D495"/>
      <c r="E495"/>
    </row>
  </sheetData>
  <mergeCells count="6">
    <mergeCell ref="A5:B5"/>
    <mergeCell ref="A6:B6"/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Basin Fish &amp; Wildlife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Kathie Titzler</dc:creator>
  <cp:keywords/>
  <dc:description/>
  <cp:lastModifiedBy>Pat Burgess</cp:lastModifiedBy>
  <cp:lastPrinted>2007-10-03T19:43:28Z</cp:lastPrinted>
  <dcterms:created xsi:type="dcterms:W3CDTF">2007-10-02T15:51:51Z</dcterms:created>
  <dcterms:modified xsi:type="dcterms:W3CDTF">2007-10-03T19:43:31Z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-686373788</vt:i4>
  </property>
  <property fmtid="{D5CDD505-2E9C-101B-9397-08002B2CF9AE}" pid="3" name="_EmailSubject">
    <vt:lpwstr>CBFWA budget info for members</vt:lpwstr>
  </property>
  <property fmtid="{D5CDD505-2E9C-101B-9397-08002B2CF9AE}" pid="4" name="_AuthorEmail">
    <vt:lpwstr>kathie.titzler@cbfwa.org</vt:lpwstr>
  </property>
  <property fmtid="{D5CDD505-2E9C-101B-9397-08002B2CF9AE}" pid="5" name="_AuthorEmailDisplayName">
    <vt:lpwstr>Kathie Titzler</vt:lpwstr>
  </property>
  <property fmtid="{D5CDD505-2E9C-101B-9397-08002B2CF9AE}" pid="6" name="_ReviewingToolsShownOnce">
    <vt:lpwstr/>
  </property>
</Properties>
</file>